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\Desktop\HP用\HP用\2.中央体育館\"/>
    </mc:Choice>
  </mc:AlternateContent>
  <xr:revisionPtr revIDLastSave="0" documentId="13_ncr:1_{19D05DF3-0F10-408B-A303-24BF9561B5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１使用・減免申請書" sheetId="1" r:id="rId1"/>
    <sheet name="２許可書" sheetId="4" state="hidden" r:id="rId2"/>
  </sheets>
  <calcPr calcId="181029"/>
</workbook>
</file>

<file path=xl/calcChain.xml><?xml version="1.0" encoding="utf-8"?>
<calcChain xmlns="http://schemas.openxmlformats.org/spreadsheetml/2006/main">
  <c r="P21" i="4" l="1"/>
  <c r="AF36" i="4"/>
  <c r="Q17" i="4" l="1"/>
  <c r="Q15" i="4"/>
  <c r="AI12" i="4" l="1"/>
  <c r="Z12" i="4"/>
  <c r="AR13" i="4"/>
  <c r="AR12" i="4"/>
  <c r="AI13" i="4"/>
  <c r="Z13" i="4"/>
  <c r="Q13" i="4"/>
  <c r="Q12" i="4"/>
  <c r="AE17" i="4"/>
  <c r="U17" i="4"/>
  <c r="AE15" i="4"/>
  <c r="Z17" i="4"/>
  <c r="Z15" i="4"/>
  <c r="U15" i="4"/>
  <c r="AI22" i="4" l="1"/>
  <c r="Z22" i="4"/>
  <c r="Q22" i="4"/>
  <c r="AT39" i="4"/>
  <c r="AF38" i="4"/>
  <c r="AF37" i="4"/>
  <c r="AB37" i="4"/>
  <c r="AN29" i="4"/>
  <c r="AN28" i="4"/>
  <c r="AA36" i="4"/>
  <c r="AA35" i="4"/>
  <c r="AA34" i="4"/>
  <c r="AA33" i="4"/>
  <c r="AA32" i="4"/>
  <c r="AA31" i="4"/>
  <c r="AA30" i="4"/>
  <c r="AA29" i="4"/>
  <c r="AA28" i="4"/>
  <c r="Q26" i="4"/>
  <c r="Q25" i="4"/>
  <c r="Q24" i="4"/>
  <c r="AN23" i="4"/>
  <c r="W23" i="4"/>
  <c r="Q20" i="4"/>
  <c r="Q19" i="4"/>
  <c r="AU17" i="4"/>
  <c r="AU15" i="4"/>
  <c r="AO18" i="4"/>
  <c r="AO17" i="4"/>
  <c r="AO16" i="4"/>
  <c r="AO15" i="4"/>
  <c r="AK18" i="4"/>
  <c r="AK17" i="4"/>
  <c r="AK16" i="4"/>
  <c r="AK15" i="4"/>
  <c r="Q14" i="4"/>
  <c r="C5" i="4"/>
  <c r="C4" i="4"/>
  <c r="AT31" i="1"/>
  <c r="AT32" i="1"/>
  <c r="AT32" i="4" s="1"/>
  <c r="AT33" i="1"/>
  <c r="AT34" i="1"/>
  <c r="AT35" i="1"/>
  <c r="AT36" i="1"/>
  <c r="AV38" i="1" s="1"/>
  <c r="AT30" i="1"/>
  <c r="AT30" i="4" s="1"/>
  <c r="AT28" i="1"/>
  <c r="AT29" i="1"/>
  <c r="AT28" i="4" l="1"/>
  <c r="AV37" i="1"/>
  <c r="AT40" i="1" s="1"/>
  <c r="AT29" i="4"/>
  <c r="AT31" i="4"/>
  <c r="AT35" i="4"/>
  <c r="AT36" i="4"/>
  <c r="AT33" i="4"/>
  <c r="AT34" i="4"/>
  <c r="AV38" i="4" l="1"/>
  <c r="AT40" i="4"/>
  <c r="AV3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広野みかん</author>
  </authors>
  <commentList>
    <comment ref="AF5" authorId="0" shapeId="0" xr:uid="{63C9E36E-BC16-4E72-AC7F-77CE354915CA}">
      <text>
        <r>
          <rPr>
            <sz val="9"/>
            <color indexed="81"/>
            <rFont val="MS P ゴシック"/>
            <family val="3"/>
            <charset val="128"/>
          </rPr>
          <t>黄色の部分をご記入ください。</t>
        </r>
      </text>
    </comment>
  </commentList>
</comments>
</file>

<file path=xl/sharedStrings.xml><?xml version="1.0" encoding="utf-8"?>
<sst xmlns="http://schemas.openxmlformats.org/spreadsheetml/2006/main" count="262" uniqueCount="83">
  <si>
    <t>代表者氏名</t>
    <rPh sb="0" eb="3">
      <t>ダイヒョウシャ</t>
    </rPh>
    <rPh sb="3" eb="5">
      <t>シメイ</t>
    </rPh>
    <phoneticPr fontId="2"/>
  </si>
  <si>
    <t>団体名</t>
    <rPh sb="0" eb="2">
      <t>ダンタイ</t>
    </rPh>
    <rPh sb="2" eb="3">
      <t>ナ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</si>
  <si>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</si>
  <si>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</si>
  <si>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記</t>
    <rPh sb="0" eb="1">
      <t>キ</t>
    </rPh>
    <phoneticPr fontId="2"/>
  </si>
  <si>
    <t>使用場所</t>
    <rPh sb="0" eb="2">
      <t>シヨウ</t>
    </rPh>
    <rPh sb="2" eb="4">
      <t>バショ</t>
    </rPh>
    <phoneticPr fontId="2"/>
  </si>
  <si>
    <t>使用目的</t>
    <rPh sb="0" eb="2">
      <t>シヨウ</t>
    </rPh>
    <rPh sb="2" eb="4">
      <t>モクテキ</t>
    </rPh>
    <phoneticPr fontId="2"/>
  </si>
  <si>
    <t>参集予定人員</t>
    <rPh sb="0" eb="2">
      <t>サンシュウ</t>
    </rPh>
    <rPh sb="2" eb="4">
      <t>ヨテイ</t>
    </rPh>
    <rPh sb="4" eb="6">
      <t>ジンイン</t>
    </rPh>
    <phoneticPr fontId="2"/>
  </si>
  <si>
    <t>使用責任者</t>
    <rPh sb="0" eb="2">
      <t>シヨウ</t>
    </rPh>
    <rPh sb="2" eb="5">
      <t>セキニンシャ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</si>
  <si>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</si>
  <si>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</si>
  <si>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</si>
  <si>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時</t>
    <rPh sb="0" eb="1">
      <t>トキ</t>
    </rPh>
    <phoneticPr fontId="2"/>
  </si>
  <si>
    <t>分</t>
    <rPh sb="0" eb="1">
      <t>フン</t>
    </rPh>
    <phoneticPr fontId="2"/>
  </si>
  <si>
    <t>（</t>
    <phoneticPr fontId="2"/>
  </si>
  <si>
    <t>時間</t>
    <rPh sb="0" eb="2">
      <t>ジカン</t>
    </rPh>
    <phoneticPr fontId="2"/>
  </si>
  <si>
    <t>）</t>
    <phoneticPr fontId="2"/>
  </si>
  <si>
    <t>円</t>
    <rPh sb="0" eb="1">
      <t>エン</t>
    </rPh>
    <phoneticPr fontId="2"/>
  </si>
  <si>
    <t>名</t>
    <rPh sb="0" eb="1">
      <t>ナ</t>
    </rPh>
    <phoneticPr fontId="2"/>
  </si>
  <si>
    <t>氏名</t>
    <rPh sb="0" eb="2">
      <t>シメイ</t>
    </rPh>
    <phoneticPr fontId="2"/>
  </si>
  <si>
    <t>減免を受ける理由</t>
    <rPh sb="0" eb="2">
      <t>ゲンメン</t>
    </rPh>
    <rPh sb="3" eb="4">
      <t>ウ</t>
    </rPh>
    <rPh sb="6" eb="8">
      <t>リユウ</t>
    </rPh>
    <phoneticPr fontId="2"/>
  </si>
  <si>
    <t>条例第７条第１項第１号（広野町・広野町教育委員会）</t>
    <rPh sb="0" eb="2">
      <t>ジョウレイ</t>
    </rPh>
    <rPh sb="2" eb="3">
      <t>ダイ</t>
    </rPh>
    <rPh sb="4" eb="5">
      <t>ジョウ</t>
    </rPh>
    <rPh sb="5" eb="6">
      <t>ダイ</t>
    </rPh>
    <rPh sb="7" eb="8">
      <t>コウ</t>
    </rPh>
    <rPh sb="8" eb="9">
      <t>ダイ</t>
    </rPh>
    <rPh sb="10" eb="11">
      <t>ゴウ</t>
    </rPh>
    <rPh sb="12" eb="15">
      <t>ヒロノマチ</t>
    </rPh>
    <rPh sb="16" eb="19">
      <t>ヒロノマチ</t>
    </rPh>
    <rPh sb="19" eb="21">
      <t>キョウイク</t>
    </rPh>
    <rPh sb="21" eb="24">
      <t>イインカイ</t>
    </rPh>
    <phoneticPr fontId="2"/>
  </si>
  <si>
    <t>条例第７条第１項第２号（町内公的機関・教育機関）</t>
    <rPh sb="0" eb="2">
      <t>ジョウレイ</t>
    </rPh>
    <rPh sb="2" eb="3">
      <t>ダイ</t>
    </rPh>
    <rPh sb="4" eb="5">
      <t>ジョウ</t>
    </rPh>
    <rPh sb="5" eb="6">
      <t>ダイ</t>
    </rPh>
    <rPh sb="7" eb="8">
      <t>コウ</t>
    </rPh>
    <rPh sb="8" eb="9">
      <t>ダイ</t>
    </rPh>
    <rPh sb="10" eb="11">
      <t>ゴウ</t>
    </rPh>
    <rPh sb="12" eb="14">
      <t>チョウナイ</t>
    </rPh>
    <rPh sb="14" eb="16">
      <t>コウテキ</t>
    </rPh>
    <rPh sb="16" eb="18">
      <t>キカン</t>
    </rPh>
    <rPh sb="19" eb="21">
      <t>キョウイク</t>
    </rPh>
    <rPh sb="21" eb="23">
      <t>キカン</t>
    </rPh>
    <phoneticPr fontId="2"/>
  </si>
  <si>
    <t>条例第７条第１項第３号（教育委員会認定団体）</t>
    <rPh sb="0" eb="2">
      <t>ジョウレイ</t>
    </rPh>
    <rPh sb="2" eb="3">
      <t>ダイ</t>
    </rPh>
    <rPh sb="4" eb="5">
      <t>ジョウ</t>
    </rPh>
    <rPh sb="5" eb="6">
      <t>ダイ</t>
    </rPh>
    <rPh sb="7" eb="8">
      <t>コウ</t>
    </rPh>
    <rPh sb="8" eb="9">
      <t>ダイ</t>
    </rPh>
    <rPh sb="10" eb="11">
      <t>ゴウ</t>
    </rPh>
    <rPh sb="12" eb="14">
      <t>キョウイク</t>
    </rPh>
    <rPh sb="14" eb="17">
      <t>イインカイ</t>
    </rPh>
    <rPh sb="17" eb="19">
      <t>ニンテイ</t>
    </rPh>
    <rPh sb="19" eb="21">
      <t>ダンタイ</t>
    </rPh>
    <phoneticPr fontId="2"/>
  </si>
  <si>
    <t>様式第１号（第３条関係）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</si>
  <si>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個人使用</t>
    <rPh sb="0" eb="2">
      <t>コジン</t>
    </rPh>
    <rPh sb="2" eb="4">
      <t>シヨウ</t>
    </rPh>
    <phoneticPr fontId="2"/>
  </si>
  <si>
    <t>団体使用</t>
    <rPh sb="0" eb="2">
      <t>ダンタイ</t>
    </rPh>
    <rPh sb="2" eb="4">
      <t>シヨウ</t>
    </rPh>
    <phoneticPr fontId="2"/>
  </si>
  <si>
    <t>半面使用</t>
    <rPh sb="0" eb="2">
      <t>ハンメン</t>
    </rPh>
    <rPh sb="2" eb="4">
      <t>シヨウ</t>
    </rPh>
    <phoneticPr fontId="2"/>
  </si>
  <si>
    <t>平日</t>
    <rPh sb="0" eb="2">
      <t>ヘイジツ</t>
    </rPh>
    <phoneticPr fontId="2"/>
  </si>
  <si>
    <t>土曜日</t>
    <rPh sb="0" eb="3">
      <t>ドヨウビ</t>
    </rPh>
    <phoneticPr fontId="2"/>
  </si>
  <si>
    <t>日曜日</t>
    <rPh sb="0" eb="3">
      <t>ニチヨウビ</t>
    </rPh>
    <phoneticPr fontId="2"/>
  </si>
  <si>
    <t>全面使用</t>
    <rPh sb="0" eb="2">
      <t>ゼンメン</t>
    </rPh>
    <rPh sb="2" eb="4">
      <t>シヨウ</t>
    </rPh>
    <phoneticPr fontId="2"/>
  </si>
  <si>
    <t>＝</t>
    <phoneticPr fontId="2"/>
  </si>
  <si>
    <t>(時間)</t>
    <rPh sb="1" eb="3">
      <t>ジカン</t>
    </rPh>
    <phoneticPr fontId="2"/>
  </si>
  <si>
    <t>割減免</t>
    <rPh sb="0" eb="1">
      <t>ワ</t>
    </rPh>
    <rPh sb="1" eb="3">
      <t>ゲンメン</t>
    </rPh>
    <phoneticPr fontId="2"/>
  </si>
  <si>
    <t>減免率</t>
    <rPh sb="0" eb="2">
      <t>ゲンメン</t>
    </rPh>
    <rPh sb="2" eb="3">
      <t>リツ</t>
    </rPh>
    <phoneticPr fontId="2"/>
  </si>
  <si>
    <t>営利目的</t>
    <rPh sb="0" eb="2">
      <t>エイリ</t>
    </rPh>
    <rPh sb="2" eb="4">
      <t>モクテキ</t>
    </rPh>
    <phoneticPr fontId="2"/>
  </si>
  <si>
    <t>合計</t>
    <rPh sb="0" eb="2">
      <t>ゴウケイ</t>
    </rPh>
    <phoneticPr fontId="2"/>
  </si>
  <si>
    <t>10割増</t>
    <rPh sb="2" eb="3">
      <t>ワ</t>
    </rPh>
    <rPh sb="3" eb="4">
      <t>ゾウ</t>
    </rPh>
    <phoneticPr fontId="2"/>
  </si>
  <si>
    <t>様式第２号（第３条関係）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</si>
  <si>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様</t>
    <rPh sb="0" eb="1">
      <t>サマ</t>
    </rPh>
    <phoneticPr fontId="2"/>
  </si>
  <si>
    <t>広野町教育委員会教育長　　</t>
    <rPh sb="0" eb="3">
      <t>ヒロノマチ</t>
    </rPh>
    <rPh sb="3" eb="5">
      <t>キョウイク</t>
    </rPh>
    <rPh sb="5" eb="8">
      <t>イインカイ</t>
    </rPh>
    <rPh sb="8" eb="11">
      <t>キョウイクチョウ</t>
    </rPh>
    <phoneticPr fontId="2"/>
  </si>
  <si>
    <t>領収済印</t>
    <rPh sb="0" eb="2">
      <t>リョウシュウ</t>
    </rPh>
    <rPh sb="2" eb="3">
      <t>スミ</t>
    </rPh>
    <rPh sb="3" eb="4">
      <t>イン</t>
    </rPh>
    <phoneticPr fontId="2"/>
  </si>
  <si>
    <t>下記のとおり使用（減免）を許可します。</t>
    <rPh sb="0" eb="2">
      <t>カキ</t>
    </rPh>
    <rPh sb="6" eb="8">
      <t>シヨウ</t>
    </rPh>
    <rPh sb="9" eb="11">
      <t>ゲンメン</t>
    </rPh>
    <rPh sb="13" eb="15">
      <t>キョカ</t>
    </rPh>
    <phoneticPr fontId="2"/>
  </si>
  <si>
    <t>使用料納付済通知書</t>
    <rPh sb="0" eb="3">
      <t>シヨウリョウ</t>
    </rPh>
    <rPh sb="3" eb="5">
      <t>ノウフ</t>
    </rPh>
    <rPh sb="5" eb="6">
      <t>スミ</t>
    </rPh>
    <rPh sb="6" eb="9">
      <t>ツウチショ</t>
    </rPh>
    <phoneticPr fontId="2"/>
  </si>
  <si>
    <t>下記のとおり使用（減免）許可を申請します。</t>
    <rPh sb="0" eb="2">
      <t>カキ</t>
    </rPh>
    <rPh sb="6" eb="8">
      <t>シヨウ</t>
    </rPh>
    <rPh sb="12" eb="14">
      <t>キョカ</t>
    </rPh>
    <rPh sb="15" eb="17">
      <t>シンセイ</t>
    </rPh>
    <phoneticPr fontId="2"/>
  </si>
  <si>
    <t>広野町民体育館使用（減免）許可申請書</t>
    <rPh sb="0" eb="3">
      <t>ヒロノマチ</t>
    </rPh>
    <rPh sb="3" eb="4">
      <t>ミン</t>
    </rPh>
    <rPh sb="4" eb="7">
      <t>タイイクカン</t>
    </rPh>
    <rPh sb="7" eb="9">
      <t>シヨウ</t>
    </rPh>
    <rPh sb="13" eb="15">
      <t>キョカ</t>
    </rPh>
    <rPh sb="15" eb="18">
      <t>シンセイショ</t>
    </rPh>
    <phoneticPr fontId="2"/>
  </si>
  <si>
    <t>広野町民体育館使用（減免）許可書兼使用料領収書</t>
    <rPh sb="0" eb="2">
      <t>コウヤ</t>
    </rPh>
    <rPh sb="2" eb="4">
      <t>チョウミン</t>
    </rPh>
    <rPh sb="4" eb="7">
      <t>タイイクカン</t>
    </rPh>
    <rPh sb="7" eb="9">
      <t>シヨウ</t>
    </rPh>
    <rPh sb="10" eb="12">
      <t>ゲンメン</t>
    </rPh>
    <rPh sb="13" eb="16">
      <t>キョカショ</t>
    </rPh>
    <rPh sb="16" eb="17">
      <t>カ</t>
    </rPh>
    <rPh sb="17" eb="20">
      <t>シヨウリョウ</t>
    </rPh>
    <rPh sb="20" eb="23">
      <t>リョウシュウショ</t>
    </rPh>
    <phoneticPr fontId="2"/>
  </si>
  <si>
    <t>広野町教育委員会教育長　様</t>
    <rPh sb="0" eb="3">
      <t>ヒロノマチ</t>
    </rPh>
    <rPh sb="3" eb="5">
      <t>キョウイク</t>
    </rPh>
    <rPh sb="5" eb="8">
      <t>イインカイ</t>
    </rPh>
    <rPh sb="8" eb="11">
      <t>キョウイクチョウ</t>
    </rPh>
    <rPh sb="12" eb="13">
      <t>サマ</t>
    </rPh>
    <phoneticPr fontId="2"/>
  </si>
  <si>
    <t>施設
使用日時</t>
    <rPh sb="0" eb="2">
      <t>シセツ</t>
    </rPh>
    <rPh sb="3" eb="5">
      <t>シヨウ</t>
    </rPh>
    <rPh sb="5" eb="7">
      <t>ニチジ</t>
    </rPh>
    <phoneticPr fontId="2"/>
  </si>
  <si>
    <t>）</t>
    <phoneticPr fontId="2"/>
  </si>
  <si>
    <t>照明設備
使用日時</t>
    <rPh sb="0" eb="2">
      <t>ショウメイ</t>
    </rPh>
    <rPh sb="2" eb="4">
      <t>セツビ</t>
    </rPh>
    <rPh sb="5" eb="7">
      <t>シヨウ</t>
    </rPh>
    <rPh sb="7" eb="9">
      <t>ニチジ</t>
    </rPh>
    <phoneticPr fontId="2"/>
  </si>
  <si>
    <t>使用区分</t>
    <rPh sb="0" eb="2">
      <t>シヨウ</t>
    </rPh>
    <rPh sb="2" eb="4">
      <t>クブン</t>
    </rPh>
    <phoneticPr fontId="2"/>
  </si>
  <si>
    <t>団体</t>
    <rPh sb="0" eb="2">
      <t>ダンタイ</t>
    </rPh>
    <phoneticPr fontId="2"/>
  </si>
  <si>
    <t>□</t>
    <phoneticPr fontId="2"/>
  </si>
  <si>
    <t>使用用具                   及び数量</t>
    <rPh sb="0" eb="2">
      <t>シヨウ</t>
    </rPh>
    <rPh sb="2" eb="4">
      <t>ヨウグ</t>
    </rPh>
    <rPh sb="23" eb="24">
      <t>オヨ</t>
    </rPh>
    <rPh sb="25" eb="27">
      <t>スウリョウ</t>
    </rPh>
    <phoneticPr fontId="2"/>
  </si>
  <si>
    <t>照明使用</t>
    <rPh sb="0" eb="2">
      <t>ショウメイ</t>
    </rPh>
    <rPh sb="2" eb="4">
      <t>シヨウ</t>
    </rPh>
    <phoneticPr fontId="2"/>
  </si>
  <si>
    <t>＝</t>
    <phoneticPr fontId="2"/>
  </si>
  <si>
    <t>施設使用料</t>
    <rPh sb="0" eb="2">
      <t>シセツ</t>
    </rPh>
    <rPh sb="2" eb="4">
      <t>シヨウ</t>
    </rPh>
    <rPh sb="4" eb="5">
      <t>リョウ</t>
    </rPh>
    <phoneticPr fontId="2"/>
  </si>
  <si>
    <t>▲</t>
    <phoneticPr fontId="2"/>
  </si>
  <si>
    <t>照明使用料</t>
    <rPh sb="0" eb="2">
      <t>ショウメイ</t>
    </rPh>
    <rPh sb="2" eb="5">
      <t>シヨウリョウ</t>
    </rPh>
    <phoneticPr fontId="2"/>
  </si>
  <si>
    <t>割減免</t>
    <rPh sb="0" eb="1">
      <t>ワリ</t>
    </rPh>
    <rPh sb="1" eb="3">
      <t>ゲンメン</t>
    </rPh>
    <phoneticPr fontId="2"/>
  </si>
  <si>
    <t>一　　般</t>
    <rPh sb="0" eb="1">
      <t>イチ</t>
    </rPh>
    <rPh sb="3" eb="4">
      <t>ハン</t>
    </rPh>
    <phoneticPr fontId="2"/>
  </si>
  <si>
    <t>名</t>
    <rPh sb="0" eb="1">
      <t>メイ</t>
    </rPh>
    <phoneticPr fontId="2"/>
  </si>
  <si>
    <t>高　校　生</t>
    <rPh sb="0" eb="1">
      <t>タカ</t>
    </rPh>
    <rPh sb="2" eb="3">
      <t>コウ</t>
    </rPh>
    <rPh sb="4" eb="5">
      <t>セイ</t>
    </rPh>
    <phoneticPr fontId="2"/>
  </si>
  <si>
    <t>使用料領収書</t>
    <rPh sb="0" eb="3">
      <t>シヨウリョウ</t>
    </rPh>
    <rPh sb="3" eb="5">
      <t>リョウシュウ</t>
    </rPh>
    <rPh sb="5" eb="6">
      <t>ショ</t>
    </rPh>
    <phoneticPr fontId="2"/>
  </si>
  <si>
    <t>□</t>
  </si>
  <si>
    <t>（</t>
    <phoneticPr fontId="2"/>
  </si>
  <si>
    <t>）</t>
    <phoneticPr fontId="2"/>
  </si>
  <si>
    <t>（</t>
    <phoneticPr fontId="2"/>
  </si>
  <si>
    <t>ﾐｰﾃｨﾝｸﾞ①</t>
    <phoneticPr fontId="2"/>
  </si>
  <si>
    <t>ﾐｰﾃｨﾝｸﾞ②</t>
    <phoneticPr fontId="2"/>
  </si>
  <si>
    <t>ﾐｰﾃｨﾝｸﾞ③</t>
    <phoneticPr fontId="2"/>
  </si>
  <si>
    <t>ﾄﾚｰﾆﾝｸﾞ</t>
    <phoneticPr fontId="2"/>
  </si>
  <si>
    <t>ステージ</t>
    <phoneticPr fontId="2"/>
  </si>
  <si>
    <t>半面</t>
    <rPh sb="0" eb="2">
      <t>ハンメン</t>
    </rPh>
    <phoneticPr fontId="2"/>
  </si>
  <si>
    <t>全面</t>
    <rPh sb="0" eb="2">
      <t>ゼンメン</t>
    </rPh>
    <phoneticPr fontId="2"/>
  </si>
  <si>
    <r>
      <t>貸切</t>
    </r>
    <r>
      <rPr>
        <sz val="8"/>
        <rFont val="ＭＳ 明朝"/>
        <family val="1"/>
        <charset val="128"/>
      </rPr>
      <t>(全館)</t>
    </r>
    <rPh sb="0" eb="2">
      <t>カシキリ</t>
    </rPh>
    <rPh sb="3" eb="5">
      <t>ゼンカン</t>
    </rPh>
    <phoneticPr fontId="2"/>
  </si>
  <si>
    <t>個人</t>
    <rPh sb="0" eb="2">
      <t>コジン</t>
    </rPh>
    <phoneticPr fontId="2"/>
  </si>
  <si>
    <t>貸切</t>
    <rPh sb="0" eb="2">
      <t>カシキリ</t>
    </rPh>
    <phoneticPr fontId="2"/>
  </si>
  <si>
    <t>令和</t>
    <rPh sb="0" eb="2">
      <t>レイワ</t>
    </rPh>
    <phoneticPr fontId="2"/>
  </si>
  <si>
    <t>競技場</t>
    <rPh sb="0" eb="3">
      <t>キョウギジョウ</t>
    </rPh>
    <phoneticPr fontId="2"/>
  </si>
  <si>
    <t>年　　月　　日</t>
    <rPh sb="0" eb="1">
      <t>ネン</t>
    </rPh>
    <rPh sb="3" eb="4">
      <t>ツキ</t>
    </rPh>
    <rPh sb="6" eb="7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</si>
</sst>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4">
    <xf numFmtId="0" fontId="0" fillId="0" borderId="0" xfId="0"/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3" fillId="0" borderId="16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5" fillId="2" borderId="13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distributed" vertical="center"/>
    </xf>
    <xf numFmtId="0" fontId="3" fillId="0" borderId="9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0" fontId="3" fillId="2" borderId="8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38" fontId="5" fillId="0" borderId="13" xfId="1" applyFont="1" applyFill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38" fontId="5" fillId="0" borderId="14" xfId="1" applyFont="1" applyFill="1" applyBorder="1" applyAlignment="1">
      <alignment horizontal="right" vertical="center"/>
    </xf>
    <xf numFmtId="0" fontId="5" fillId="0" borderId="8" xfId="0" applyFont="1" applyBorder="1" applyAlignment="1">
      <alignment horizontal="distributed" vertical="center"/>
    </xf>
    <xf numFmtId="0" fontId="5" fillId="0" borderId="13" xfId="0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 wrapText="1"/>
    </xf>
    <xf numFmtId="0" fontId="3" fillId="0" borderId="8" xfId="0" applyFont="1" applyBorder="1" applyAlignment="1">
      <alignment horizontal="distributed" vertical="center" wrapText="1"/>
    </xf>
    <xf numFmtId="0" fontId="3" fillId="0" borderId="4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 wrapText="1"/>
    </xf>
    <xf numFmtId="0" fontId="3" fillId="0" borderId="0" xfId="0" applyFont="1" applyAlignment="1">
      <alignment horizontal="distributed" vertical="center" wrapText="1"/>
    </xf>
    <xf numFmtId="0" fontId="3" fillId="0" borderId="11" xfId="0" applyFont="1" applyBorder="1" applyAlignment="1">
      <alignment horizontal="distributed" vertical="center" wrapText="1"/>
    </xf>
    <xf numFmtId="0" fontId="3" fillId="0" borderId="5" xfId="0" applyFont="1" applyBorder="1" applyAlignment="1">
      <alignment horizontal="distributed" vertical="center" wrapText="1"/>
    </xf>
    <xf numFmtId="0" fontId="3" fillId="0" borderId="9" xfId="0" applyFont="1" applyBorder="1" applyAlignment="1">
      <alignment horizontal="distributed" vertical="center" wrapText="1"/>
    </xf>
    <xf numFmtId="0" fontId="3" fillId="0" borderId="6" xfId="0" applyFont="1" applyBorder="1" applyAlignment="1">
      <alignment horizontal="distributed" vertical="center" wrapText="1"/>
    </xf>
    <xf numFmtId="0" fontId="5" fillId="0" borderId="18" xfId="0" applyFont="1" applyBorder="1" applyAlignment="1">
      <alignment horizontal="center" vertical="center"/>
    </xf>
    <xf numFmtId="38" fontId="4" fillId="0" borderId="12" xfId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distributed" vertical="center"/>
    </xf>
    <xf numFmtId="38" fontId="4" fillId="0" borderId="9" xfId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5" fillId="0" borderId="7" xfId="1" applyFont="1" applyFill="1" applyBorder="1" applyAlignment="1">
      <alignment horizontal="right" vertical="center"/>
    </xf>
    <xf numFmtId="0" fontId="3" fillId="0" borderId="2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/>
    </xf>
    <xf numFmtId="38" fontId="3" fillId="0" borderId="7" xfId="1" applyFont="1" applyFill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2" borderId="3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5" fillId="0" borderId="15" xfId="0" applyFont="1" applyBorder="1" applyAlignment="1">
      <alignment horizontal="right" vertical="center"/>
    </xf>
    <xf numFmtId="38" fontId="5" fillId="0" borderId="15" xfId="1" applyFont="1" applyFill="1" applyBorder="1" applyAlignment="1">
      <alignment horizontal="right" vertical="center"/>
    </xf>
    <xf numFmtId="0" fontId="3" fillId="0" borderId="8" xfId="0" applyFont="1" applyBorder="1" applyAlignment="1">
      <alignment horizontal="distributed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5" fillId="2" borderId="8" xfId="0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left" vertical="center"/>
    </xf>
    <xf numFmtId="0" fontId="5" fillId="0" borderId="8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5" fillId="0" borderId="9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distributed" vertical="center"/>
    </xf>
    <xf numFmtId="38" fontId="5" fillId="0" borderId="13" xfId="1" applyFont="1" applyFill="1" applyBorder="1" applyAlignment="1" applyProtection="1">
      <alignment horizontal="right" vertical="center"/>
    </xf>
    <xf numFmtId="38" fontId="5" fillId="0" borderId="15" xfId="1" applyFont="1" applyFill="1" applyBorder="1" applyAlignment="1" applyProtection="1">
      <alignment horizontal="right" vertical="center"/>
    </xf>
    <xf numFmtId="0" fontId="5" fillId="0" borderId="0" xfId="0" applyFont="1" applyAlignment="1">
      <alignment horizontal="right" vertical="center"/>
    </xf>
    <xf numFmtId="38" fontId="7" fillId="0" borderId="7" xfId="1" applyFont="1" applyFill="1" applyBorder="1" applyAlignment="1" applyProtection="1">
      <alignment horizontal="right" vertical="center"/>
    </xf>
    <xf numFmtId="38" fontId="4" fillId="0" borderId="9" xfId="1" applyFont="1" applyFill="1" applyBorder="1" applyAlignment="1" applyProtection="1">
      <alignment horizontal="center" vertical="center"/>
    </xf>
    <xf numFmtId="38" fontId="4" fillId="0" borderId="12" xfId="1" applyFont="1" applyFill="1" applyBorder="1" applyAlignment="1" applyProtection="1">
      <alignment horizontal="center" vertical="center"/>
    </xf>
    <xf numFmtId="38" fontId="5" fillId="0" borderId="12" xfId="1" applyFont="1" applyFill="1" applyBorder="1" applyAlignment="1" applyProtection="1">
      <alignment horizontal="right" vertical="center"/>
    </xf>
    <xf numFmtId="38" fontId="5" fillId="0" borderId="14" xfId="1" applyFont="1" applyFill="1" applyBorder="1" applyAlignment="1" applyProtection="1">
      <alignment horizontal="right" vertical="center"/>
    </xf>
    <xf numFmtId="0" fontId="5" fillId="0" borderId="0" xfId="0" applyFont="1" applyAlignment="1">
      <alignment horizontal="center" vertical="center" shrinkToFit="1"/>
    </xf>
    <xf numFmtId="38" fontId="5" fillId="0" borderId="7" xfId="1" applyFont="1" applyFill="1" applyBorder="1" applyAlignment="1" applyProtection="1">
      <alignment horizontal="right" vertical="center"/>
    </xf>
    <xf numFmtId="0" fontId="5" fillId="0" borderId="1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6"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A40"/>
  <sheetViews>
    <sheetView tabSelected="1" zoomScaleNormal="100" zoomScaleSheetLayoutView="100" workbookViewId="0">
      <selection activeCell="P6" sqref="P6"/>
    </sheetView>
  </sheetViews>
  <sheetFormatPr defaultColWidth="1.75" defaultRowHeight="20.25" customHeight="1"/>
  <cols>
    <col min="1" max="1" width="1.75" style="3"/>
    <col min="2" max="68" width="1.625" style="3" customWidth="1"/>
    <col min="69" max="16384" width="1.75" style="3"/>
  </cols>
  <sheetData>
    <row r="1" spans="2:53" ht="20.25" customHeight="1">
      <c r="B1" s="47" t="s">
        <v>24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2:53" ht="20.25" customHeight="1">
      <c r="P2" s="46" t="s">
        <v>46</v>
      </c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</row>
    <row r="3" spans="2:53" ht="20.25" customHeight="1">
      <c r="AN3" s="55" t="s">
        <v>82</v>
      </c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</row>
    <row r="4" spans="2:53" ht="20.25" customHeight="1">
      <c r="C4" s="48" t="s">
        <v>48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</row>
    <row r="5" spans="2:53" ht="20.25" customHeight="1">
      <c r="U5" s="53" t="s">
        <v>2</v>
      </c>
      <c r="V5" s="53"/>
      <c r="W5" s="53"/>
      <c r="X5" s="53"/>
      <c r="Y5" s="53"/>
      <c r="Z5" s="53"/>
      <c r="AA5" s="53"/>
      <c r="AB5" s="53"/>
      <c r="AC5" s="53"/>
      <c r="AD5" s="4"/>
      <c r="AE5" s="4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</row>
    <row r="6" spans="2:53" ht="20.25" customHeight="1">
      <c r="U6" s="50" t="s">
        <v>1</v>
      </c>
      <c r="V6" s="50"/>
      <c r="W6" s="50"/>
      <c r="X6" s="50"/>
      <c r="Y6" s="50"/>
      <c r="Z6" s="50"/>
      <c r="AA6" s="50"/>
      <c r="AB6" s="50"/>
      <c r="AC6" s="50"/>
      <c r="AD6" s="5"/>
      <c r="AE6" s="5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</row>
    <row r="7" spans="2:53" ht="20.25" customHeight="1">
      <c r="U7" s="50" t="s">
        <v>0</v>
      </c>
      <c r="V7" s="50"/>
      <c r="W7" s="50"/>
      <c r="X7" s="50"/>
      <c r="Y7" s="50"/>
      <c r="Z7" s="50"/>
      <c r="AA7" s="50"/>
      <c r="AB7" s="50"/>
      <c r="AC7" s="50"/>
      <c r="AD7" s="5"/>
      <c r="AE7" s="5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2"/>
      <c r="AZ7" s="52"/>
      <c r="BA7" s="52"/>
    </row>
    <row r="8" spans="2:53" ht="20.25" customHeight="1">
      <c r="U8" s="50" t="s">
        <v>3</v>
      </c>
      <c r="V8" s="50"/>
      <c r="W8" s="50"/>
      <c r="X8" s="50"/>
      <c r="Y8" s="50"/>
      <c r="Z8" s="50"/>
      <c r="AA8" s="50"/>
      <c r="AB8" s="50"/>
      <c r="AC8" s="50"/>
      <c r="AD8" s="5"/>
      <c r="AE8" s="5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</row>
    <row r="9" spans="2:53" ht="20.25" customHeight="1">
      <c r="X9" s="6"/>
      <c r="Y9" s="6"/>
      <c r="Z9" s="6"/>
      <c r="AA9" s="6"/>
      <c r="AB9" s="6"/>
      <c r="AC9" s="6"/>
    </row>
    <row r="10" spans="2:53" ht="20.25" customHeight="1">
      <c r="B10" s="47" t="s">
        <v>45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</row>
    <row r="11" spans="2:53" ht="20.25" customHeight="1">
      <c r="B11" s="54" t="s">
        <v>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</row>
    <row r="12" spans="2:53" ht="20.25" customHeight="1">
      <c r="B12" s="11"/>
      <c r="C12" s="48" t="s">
        <v>5</v>
      </c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12"/>
      <c r="P12" s="7"/>
      <c r="Q12" s="56" t="s">
        <v>66</v>
      </c>
      <c r="R12" s="56"/>
      <c r="S12" s="34" t="s">
        <v>77</v>
      </c>
      <c r="T12" s="34"/>
      <c r="U12" s="34"/>
      <c r="V12" s="34"/>
      <c r="W12" s="34"/>
      <c r="X12" s="34"/>
      <c r="Y12" s="9"/>
      <c r="Z12" s="56" t="s">
        <v>66</v>
      </c>
      <c r="AA12" s="56"/>
      <c r="AB12" s="34" t="s">
        <v>75</v>
      </c>
      <c r="AC12" s="34"/>
      <c r="AD12" s="34"/>
      <c r="AE12" s="34"/>
      <c r="AF12" s="34"/>
      <c r="AG12" s="34"/>
      <c r="AI12" s="56" t="s">
        <v>66</v>
      </c>
      <c r="AJ12" s="56"/>
      <c r="AK12" s="34" t="s">
        <v>76</v>
      </c>
      <c r="AL12" s="34"/>
      <c r="AM12" s="34"/>
      <c r="AN12" s="34"/>
      <c r="AO12" s="34"/>
      <c r="AP12" s="34"/>
      <c r="AQ12" s="9"/>
      <c r="AR12" s="56" t="s">
        <v>66</v>
      </c>
      <c r="AS12" s="56"/>
      <c r="AT12" s="34" t="s">
        <v>74</v>
      </c>
      <c r="AU12" s="34"/>
      <c r="AV12" s="34"/>
      <c r="AW12" s="34"/>
      <c r="AX12" s="34"/>
      <c r="AY12" s="34"/>
      <c r="BA12" s="1"/>
    </row>
    <row r="13" spans="2:53" ht="20.25" customHeight="1">
      <c r="B13" s="8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2"/>
      <c r="P13" s="8"/>
      <c r="Q13" s="36" t="s">
        <v>66</v>
      </c>
      <c r="R13" s="36"/>
      <c r="S13" s="35" t="s">
        <v>70</v>
      </c>
      <c r="T13" s="35"/>
      <c r="U13" s="35"/>
      <c r="V13" s="35"/>
      <c r="W13" s="35"/>
      <c r="X13" s="35"/>
      <c r="Y13" s="10"/>
      <c r="Z13" s="36" t="s">
        <v>66</v>
      </c>
      <c r="AA13" s="36"/>
      <c r="AB13" s="35" t="s">
        <v>71</v>
      </c>
      <c r="AC13" s="35"/>
      <c r="AD13" s="35"/>
      <c r="AE13" s="35"/>
      <c r="AF13" s="35"/>
      <c r="AG13" s="35"/>
      <c r="AH13" s="10"/>
      <c r="AI13" s="36" t="s">
        <v>66</v>
      </c>
      <c r="AJ13" s="36"/>
      <c r="AK13" s="35" t="s">
        <v>72</v>
      </c>
      <c r="AL13" s="35"/>
      <c r="AM13" s="35"/>
      <c r="AN13" s="35"/>
      <c r="AO13" s="35"/>
      <c r="AP13" s="35"/>
      <c r="AQ13" s="10"/>
      <c r="AR13" s="36" t="s">
        <v>66</v>
      </c>
      <c r="AS13" s="36"/>
      <c r="AT13" s="35" t="s">
        <v>73</v>
      </c>
      <c r="AU13" s="35"/>
      <c r="AV13" s="35"/>
      <c r="AW13" s="35"/>
      <c r="AX13" s="35"/>
      <c r="AY13" s="35"/>
      <c r="AZ13" s="10"/>
      <c r="BA13" s="2"/>
    </row>
    <row r="14" spans="2:53" ht="20.25" customHeight="1">
      <c r="B14" s="8"/>
      <c r="C14" s="49" t="s">
        <v>6</v>
      </c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2"/>
      <c r="P14" s="39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1"/>
    </row>
    <row r="15" spans="2:53" ht="20.25" customHeight="1">
      <c r="B15" s="7"/>
      <c r="C15" s="67" t="s">
        <v>49</v>
      </c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"/>
      <c r="P15" s="7"/>
      <c r="Q15" s="117" t="s">
        <v>80</v>
      </c>
      <c r="R15" s="117"/>
      <c r="S15" s="117"/>
      <c r="T15" s="117"/>
      <c r="U15" s="37"/>
      <c r="V15" s="37"/>
      <c r="W15" s="37"/>
      <c r="X15" s="34" t="s">
        <v>9</v>
      </c>
      <c r="Y15" s="34"/>
      <c r="Z15" s="37"/>
      <c r="AA15" s="37"/>
      <c r="AB15" s="37"/>
      <c r="AC15" s="34" t="s">
        <v>10</v>
      </c>
      <c r="AD15" s="34"/>
      <c r="AE15" s="37"/>
      <c r="AF15" s="37"/>
      <c r="AG15" s="37"/>
      <c r="AH15" s="34" t="s">
        <v>11</v>
      </c>
      <c r="AI15" s="34"/>
      <c r="AJ15" s="9"/>
      <c r="AK15" s="119"/>
      <c r="AL15" s="119"/>
      <c r="AM15" s="34" t="s">
        <v>12</v>
      </c>
      <c r="AN15" s="34"/>
      <c r="AO15" s="37"/>
      <c r="AP15" s="37"/>
      <c r="AQ15" s="34" t="s">
        <v>13</v>
      </c>
      <c r="AR15" s="34"/>
      <c r="AS15" s="9"/>
      <c r="AT15" s="59" t="s">
        <v>67</v>
      </c>
      <c r="AU15" s="37"/>
      <c r="AV15" s="37"/>
      <c r="AW15" s="37"/>
      <c r="AX15" s="34" t="s">
        <v>15</v>
      </c>
      <c r="AY15" s="34"/>
      <c r="AZ15" s="34"/>
      <c r="BA15" s="32" t="s">
        <v>68</v>
      </c>
    </row>
    <row r="16" spans="2:53" ht="20.25" customHeight="1">
      <c r="B16" s="8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2"/>
      <c r="P16" s="8"/>
      <c r="Q16" s="118"/>
      <c r="R16" s="118"/>
      <c r="S16" s="118"/>
      <c r="T16" s="118"/>
      <c r="U16" s="38"/>
      <c r="V16" s="38"/>
      <c r="W16" s="38"/>
      <c r="X16" s="35"/>
      <c r="Y16" s="35"/>
      <c r="Z16" s="38"/>
      <c r="AA16" s="38"/>
      <c r="AB16" s="38"/>
      <c r="AC16" s="35"/>
      <c r="AD16" s="35"/>
      <c r="AE16" s="38"/>
      <c r="AF16" s="38"/>
      <c r="AG16" s="38"/>
      <c r="AH16" s="35"/>
      <c r="AI16" s="35"/>
      <c r="AJ16" s="10"/>
      <c r="AK16" s="120"/>
      <c r="AL16" s="120"/>
      <c r="AM16" s="35" t="s">
        <v>12</v>
      </c>
      <c r="AN16" s="35"/>
      <c r="AO16" s="58"/>
      <c r="AP16" s="58"/>
      <c r="AQ16" s="35" t="s">
        <v>13</v>
      </c>
      <c r="AR16" s="35"/>
      <c r="AS16" s="10"/>
      <c r="AT16" s="54"/>
      <c r="AU16" s="38"/>
      <c r="AV16" s="38"/>
      <c r="AW16" s="38"/>
      <c r="AX16" s="35"/>
      <c r="AY16" s="35"/>
      <c r="AZ16" s="35"/>
      <c r="BA16" s="33"/>
    </row>
    <row r="17" spans="2:53" ht="20.25" customHeight="1">
      <c r="B17" s="7"/>
      <c r="C17" s="67" t="s">
        <v>51</v>
      </c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"/>
      <c r="P17" s="7"/>
      <c r="Q17" s="117" t="s">
        <v>80</v>
      </c>
      <c r="R17" s="117"/>
      <c r="S17" s="117"/>
      <c r="T17" s="117"/>
      <c r="U17" s="37"/>
      <c r="V17" s="37"/>
      <c r="W17" s="37"/>
      <c r="X17" s="34" t="s">
        <v>9</v>
      </c>
      <c r="Y17" s="34"/>
      <c r="Z17" s="37"/>
      <c r="AA17" s="37"/>
      <c r="AB17" s="37"/>
      <c r="AC17" s="34" t="s">
        <v>10</v>
      </c>
      <c r="AD17" s="34"/>
      <c r="AE17" s="37"/>
      <c r="AF17" s="37"/>
      <c r="AG17" s="37"/>
      <c r="AH17" s="34" t="s">
        <v>11</v>
      </c>
      <c r="AI17" s="34"/>
      <c r="AJ17" s="9"/>
      <c r="AK17" s="119"/>
      <c r="AL17" s="119"/>
      <c r="AM17" s="34" t="s">
        <v>12</v>
      </c>
      <c r="AN17" s="34"/>
      <c r="AO17" s="37"/>
      <c r="AP17" s="37"/>
      <c r="AQ17" s="34" t="s">
        <v>13</v>
      </c>
      <c r="AR17" s="34"/>
      <c r="AS17" s="9"/>
      <c r="AT17" s="59" t="s">
        <v>69</v>
      </c>
      <c r="AU17" s="37"/>
      <c r="AV17" s="37"/>
      <c r="AW17" s="37"/>
      <c r="AX17" s="34" t="s">
        <v>15</v>
      </c>
      <c r="AY17" s="34"/>
      <c r="AZ17" s="34"/>
      <c r="BA17" s="32" t="s">
        <v>50</v>
      </c>
    </row>
    <row r="18" spans="2:53" ht="20.25" customHeight="1">
      <c r="B18" s="11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12"/>
      <c r="P18" s="8"/>
      <c r="Q18" s="118"/>
      <c r="R18" s="118"/>
      <c r="S18" s="118"/>
      <c r="T18" s="118"/>
      <c r="U18" s="38"/>
      <c r="V18" s="38"/>
      <c r="W18" s="38"/>
      <c r="X18" s="35"/>
      <c r="Y18" s="35"/>
      <c r="Z18" s="38"/>
      <c r="AA18" s="38"/>
      <c r="AB18" s="38"/>
      <c r="AC18" s="35"/>
      <c r="AD18" s="35"/>
      <c r="AE18" s="38"/>
      <c r="AF18" s="38"/>
      <c r="AG18" s="38"/>
      <c r="AH18" s="35"/>
      <c r="AI18" s="35"/>
      <c r="AJ18" s="10"/>
      <c r="AK18" s="120"/>
      <c r="AL18" s="120"/>
      <c r="AM18" s="35" t="s">
        <v>12</v>
      </c>
      <c r="AN18" s="35"/>
      <c r="AO18" s="58"/>
      <c r="AP18" s="58"/>
      <c r="AQ18" s="35" t="s">
        <v>13</v>
      </c>
      <c r="AR18" s="35"/>
      <c r="AS18" s="10"/>
      <c r="AT18" s="54"/>
      <c r="AU18" s="38"/>
      <c r="AV18" s="38"/>
      <c r="AW18" s="38"/>
      <c r="AX18" s="35"/>
      <c r="AY18" s="35"/>
      <c r="AZ18" s="35"/>
      <c r="BA18" s="33"/>
    </row>
    <row r="19" spans="2:53" ht="20.25" customHeight="1">
      <c r="B19" s="7"/>
      <c r="C19" s="67" t="s">
        <v>55</v>
      </c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1"/>
      <c r="P19" s="101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2"/>
      <c r="BA19" s="103"/>
    </row>
    <row r="20" spans="2:53" ht="20.25" customHeight="1">
      <c r="B20" s="8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2"/>
      <c r="P20" s="104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6"/>
    </row>
    <row r="21" spans="2:53" ht="20.25" customHeight="1">
      <c r="B21" s="13"/>
      <c r="C21" s="94" t="s">
        <v>7</v>
      </c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14"/>
      <c r="P21" s="121"/>
      <c r="Q21" s="122"/>
      <c r="R21" s="122"/>
      <c r="S21" s="122"/>
      <c r="T21" s="122"/>
      <c r="U21" s="92" t="s">
        <v>18</v>
      </c>
      <c r="V21" s="92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Z21" s="15"/>
      <c r="BA21" s="14"/>
    </row>
    <row r="22" spans="2:53" ht="20.25" customHeight="1">
      <c r="B22" s="13"/>
      <c r="C22" s="94" t="s">
        <v>52</v>
      </c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14"/>
      <c r="P22" s="13"/>
      <c r="Q22" s="94" t="s">
        <v>78</v>
      </c>
      <c r="R22" s="94"/>
      <c r="S22" s="94"/>
      <c r="T22" s="94"/>
      <c r="U22" s="94"/>
      <c r="V22" s="15"/>
      <c r="W22" s="15"/>
      <c r="X22" s="18"/>
      <c r="Y22" s="18"/>
      <c r="Z22" s="94" t="s">
        <v>53</v>
      </c>
      <c r="AA22" s="94"/>
      <c r="AB22" s="94"/>
      <c r="AC22" s="94"/>
      <c r="AD22" s="94"/>
      <c r="AE22" s="18"/>
      <c r="AF22" s="15"/>
      <c r="AG22" s="15"/>
      <c r="AH22" s="15"/>
      <c r="AI22" s="94" t="s">
        <v>79</v>
      </c>
      <c r="AJ22" s="94"/>
      <c r="AK22" s="94"/>
      <c r="AL22" s="94"/>
      <c r="AM22" s="94"/>
      <c r="AN22" s="18"/>
      <c r="AO22" s="18"/>
      <c r="AP22" s="15"/>
      <c r="AQ22" s="18"/>
      <c r="AR22" s="18"/>
      <c r="AS22" s="15"/>
      <c r="AT22" s="15"/>
      <c r="AU22" s="15"/>
      <c r="AV22" s="15"/>
      <c r="AW22" s="15"/>
      <c r="AX22" s="18"/>
      <c r="AY22" s="18"/>
      <c r="AZ22" s="15"/>
      <c r="BA22" s="14"/>
    </row>
    <row r="23" spans="2:53" ht="20.25" customHeight="1">
      <c r="B23" s="7"/>
      <c r="C23" s="109" t="s">
        <v>8</v>
      </c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"/>
      <c r="P23" s="7"/>
      <c r="Q23" s="109" t="s">
        <v>19</v>
      </c>
      <c r="R23" s="109"/>
      <c r="S23" s="109"/>
      <c r="T23" s="109"/>
      <c r="U23" s="9"/>
      <c r="V23" s="9"/>
      <c r="W23" s="110"/>
      <c r="X23" s="110"/>
      <c r="Y23" s="110"/>
      <c r="Z23" s="110"/>
      <c r="AA23" s="110"/>
      <c r="AB23" s="110"/>
      <c r="AC23" s="110"/>
      <c r="AD23" s="110"/>
      <c r="AE23" s="9"/>
      <c r="AF23" s="9"/>
      <c r="AG23" s="9" t="s">
        <v>3</v>
      </c>
      <c r="AH23" s="9"/>
      <c r="AJ23" s="9"/>
      <c r="AK23" s="9"/>
      <c r="AL23" s="9"/>
      <c r="AM23" s="9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9"/>
      <c r="BA23" s="1"/>
    </row>
    <row r="24" spans="2:53" ht="20.25" customHeight="1">
      <c r="B24" s="7"/>
      <c r="C24" s="109" t="s">
        <v>20</v>
      </c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"/>
      <c r="P24" s="7"/>
      <c r="Q24" s="59" t="s">
        <v>54</v>
      </c>
      <c r="R24" s="59"/>
      <c r="S24" s="9" t="s">
        <v>21</v>
      </c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1"/>
    </row>
    <row r="25" spans="2:53" ht="20.25" customHeight="1">
      <c r="B25" s="11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12"/>
      <c r="P25" s="11"/>
      <c r="Q25" s="114" t="s">
        <v>66</v>
      </c>
      <c r="R25" s="114"/>
      <c r="S25" s="3" t="s">
        <v>22</v>
      </c>
      <c r="BA25" s="12"/>
    </row>
    <row r="26" spans="2:53" ht="20.25" customHeight="1">
      <c r="B26" s="8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2"/>
      <c r="P26" s="8"/>
      <c r="Q26" s="54" t="s">
        <v>66</v>
      </c>
      <c r="R26" s="54"/>
      <c r="S26" s="10" t="s">
        <v>23</v>
      </c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2"/>
    </row>
    <row r="27" spans="2:53" ht="20.25" customHeight="1">
      <c r="Q27" s="63" t="s">
        <v>44</v>
      </c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</row>
    <row r="28" spans="2:53" ht="20.25" customHeight="1">
      <c r="B28" s="66" t="s">
        <v>81</v>
      </c>
      <c r="C28" s="67"/>
      <c r="D28" s="67"/>
      <c r="E28" s="67"/>
      <c r="F28" s="67"/>
      <c r="G28" s="67"/>
      <c r="H28" s="68"/>
      <c r="I28" s="44" t="s">
        <v>25</v>
      </c>
      <c r="J28" s="44"/>
      <c r="K28" s="44"/>
      <c r="L28" s="44"/>
      <c r="M28" s="44"/>
      <c r="N28" s="44"/>
      <c r="O28" s="111" t="s">
        <v>62</v>
      </c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2"/>
      <c r="AA28" s="107"/>
      <c r="AB28" s="107"/>
      <c r="AC28" s="113" t="s">
        <v>33</v>
      </c>
      <c r="AD28" s="113"/>
      <c r="AE28" s="113"/>
      <c r="AF28" s="108">
        <v>110</v>
      </c>
      <c r="AG28" s="108"/>
      <c r="AH28" s="108"/>
      <c r="AI28" s="108"/>
      <c r="AJ28" s="108"/>
      <c r="AK28" s="44" t="s">
        <v>17</v>
      </c>
      <c r="AL28" s="44"/>
      <c r="AM28" s="24"/>
      <c r="AN28" s="107"/>
      <c r="AO28" s="107"/>
      <c r="AP28" s="107"/>
      <c r="AQ28" s="44" t="s">
        <v>63</v>
      </c>
      <c r="AR28" s="44"/>
      <c r="AS28" s="24" t="s">
        <v>32</v>
      </c>
      <c r="AT28" s="108">
        <f>AA28*AF28*AN28</f>
        <v>0</v>
      </c>
      <c r="AU28" s="108"/>
      <c r="AV28" s="108"/>
      <c r="AW28" s="108"/>
      <c r="AX28" s="108"/>
      <c r="AY28" s="108"/>
      <c r="AZ28" s="44" t="s">
        <v>17</v>
      </c>
      <c r="BA28" s="45"/>
    </row>
    <row r="29" spans="2:53" ht="20.25" customHeight="1">
      <c r="B29" s="69"/>
      <c r="C29" s="70"/>
      <c r="D29" s="70"/>
      <c r="E29" s="70"/>
      <c r="F29" s="70"/>
      <c r="G29" s="70"/>
      <c r="H29" s="71"/>
      <c r="I29" s="42"/>
      <c r="J29" s="42"/>
      <c r="K29" s="42"/>
      <c r="L29" s="42"/>
      <c r="M29" s="42"/>
      <c r="N29" s="42"/>
      <c r="O29" s="115" t="s">
        <v>64</v>
      </c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6"/>
      <c r="AA29" s="64"/>
      <c r="AB29" s="64"/>
      <c r="AC29" s="65" t="s">
        <v>33</v>
      </c>
      <c r="AD29" s="65"/>
      <c r="AE29" s="65"/>
      <c r="AF29" s="60">
        <v>50</v>
      </c>
      <c r="AG29" s="60"/>
      <c r="AH29" s="60"/>
      <c r="AI29" s="60"/>
      <c r="AJ29" s="60"/>
      <c r="AK29" s="42" t="s">
        <v>17</v>
      </c>
      <c r="AL29" s="42"/>
      <c r="AM29" s="25"/>
      <c r="AN29" s="64"/>
      <c r="AO29" s="64"/>
      <c r="AP29" s="64"/>
      <c r="AQ29" s="42" t="s">
        <v>63</v>
      </c>
      <c r="AR29" s="42"/>
      <c r="AS29" s="25" t="s">
        <v>32</v>
      </c>
      <c r="AT29" s="60">
        <f>AA29*AF29*AN29</f>
        <v>0</v>
      </c>
      <c r="AU29" s="60"/>
      <c r="AV29" s="60"/>
      <c r="AW29" s="60"/>
      <c r="AX29" s="60"/>
      <c r="AY29" s="60"/>
      <c r="AZ29" s="42" t="s">
        <v>17</v>
      </c>
      <c r="BA29" s="43"/>
    </row>
    <row r="30" spans="2:53" ht="20.25" customHeight="1">
      <c r="B30" s="69"/>
      <c r="C30" s="70"/>
      <c r="D30" s="70"/>
      <c r="E30" s="70"/>
      <c r="F30" s="70"/>
      <c r="G30" s="70"/>
      <c r="H30" s="71"/>
      <c r="I30" s="42" t="s">
        <v>26</v>
      </c>
      <c r="J30" s="42"/>
      <c r="K30" s="42"/>
      <c r="L30" s="42"/>
      <c r="M30" s="42"/>
      <c r="N30" s="42"/>
      <c r="O30" s="42" t="s">
        <v>27</v>
      </c>
      <c r="P30" s="42"/>
      <c r="Q30" s="42"/>
      <c r="R30" s="42"/>
      <c r="S30" s="42"/>
      <c r="T30" s="42"/>
      <c r="U30" s="5"/>
      <c r="V30" s="50" t="s">
        <v>28</v>
      </c>
      <c r="W30" s="50"/>
      <c r="X30" s="50"/>
      <c r="Y30" s="50"/>
      <c r="Z30" s="20"/>
      <c r="AA30" s="64"/>
      <c r="AB30" s="64"/>
      <c r="AC30" s="65" t="s">
        <v>33</v>
      </c>
      <c r="AD30" s="65"/>
      <c r="AE30" s="65"/>
      <c r="AF30" s="60">
        <v>550</v>
      </c>
      <c r="AG30" s="60"/>
      <c r="AH30" s="60"/>
      <c r="AI30" s="60"/>
      <c r="AJ30" s="60"/>
      <c r="AK30" s="42" t="s">
        <v>17</v>
      </c>
      <c r="AL30" s="42"/>
      <c r="AM30" s="25"/>
      <c r="AN30" s="42"/>
      <c r="AO30" s="42"/>
      <c r="AP30" s="42"/>
      <c r="AQ30" s="42"/>
      <c r="AR30" s="42"/>
      <c r="AS30" s="25" t="s">
        <v>32</v>
      </c>
      <c r="AT30" s="60">
        <f>AA30*AF30</f>
        <v>0</v>
      </c>
      <c r="AU30" s="60"/>
      <c r="AV30" s="60"/>
      <c r="AW30" s="60"/>
      <c r="AX30" s="60"/>
      <c r="AY30" s="60"/>
      <c r="AZ30" s="42" t="s">
        <v>17</v>
      </c>
      <c r="BA30" s="43"/>
    </row>
    <row r="31" spans="2:53" ht="20.25" customHeight="1">
      <c r="B31" s="69"/>
      <c r="C31" s="70"/>
      <c r="D31" s="70"/>
      <c r="E31" s="70"/>
      <c r="F31" s="70"/>
      <c r="G31" s="70"/>
      <c r="H31" s="71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5"/>
      <c r="V31" s="50" t="s">
        <v>29</v>
      </c>
      <c r="W31" s="50"/>
      <c r="X31" s="50"/>
      <c r="Y31" s="50"/>
      <c r="Z31" s="20"/>
      <c r="AA31" s="64"/>
      <c r="AB31" s="64"/>
      <c r="AC31" s="65" t="s">
        <v>33</v>
      </c>
      <c r="AD31" s="65"/>
      <c r="AE31" s="65"/>
      <c r="AF31" s="60">
        <v>660</v>
      </c>
      <c r="AG31" s="60"/>
      <c r="AH31" s="60"/>
      <c r="AI31" s="60"/>
      <c r="AJ31" s="60"/>
      <c r="AK31" s="42" t="s">
        <v>17</v>
      </c>
      <c r="AL31" s="42"/>
      <c r="AM31" s="25"/>
      <c r="AN31" s="42"/>
      <c r="AO31" s="42"/>
      <c r="AP31" s="42"/>
      <c r="AQ31" s="42"/>
      <c r="AR31" s="42"/>
      <c r="AS31" s="25" t="s">
        <v>32</v>
      </c>
      <c r="AT31" s="60">
        <f t="shared" ref="AT31:AT36" si="0">AA31*AF31</f>
        <v>0</v>
      </c>
      <c r="AU31" s="60"/>
      <c r="AV31" s="60"/>
      <c r="AW31" s="60"/>
      <c r="AX31" s="60"/>
      <c r="AY31" s="60"/>
      <c r="AZ31" s="42" t="s">
        <v>17</v>
      </c>
      <c r="BA31" s="43"/>
    </row>
    <row r="32" spans="2:53" ht="20.25" customHeight="1">
      <c r="B32" s="69"/>
      <c r="C32" s="70"/>
      <c r="D32" s="70"/>
      <c r="E32" s="70"/>
      <c r="F32" s="70"/>
      <c r="G32" s="70"/>
      <c r="H32" s="71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5"/>
      <c r="V32" s="50" t="s">
        <v>30</v>
      </c>
      <c r="W32" s="50"/>
      <c r="X32" s="50"/>
      <c r="Y32" s="50"/>
      <c r="Z32" s="20"/>
      <c r="AA32" s="64"/>
      <c r="AB32" s="64"/>
      <c r="AC32" s="65" t="s">
        <v>33</v>
      </c>
      <c r="AD32" s="65"/>
      <c r="AE32" s="65"/>
      <c r="AF32" s="60">
        <v>820</v>
      </c>
      <c r="AG32" s="60"/>
      <c r="AH32" s="60"/>
      <c r="AI32" s="60"/>
      <c r="AJ32" s="60"/>
      <c r="AK32" s="42" t="s">
        <v>17</v>
      </c>
      <c r="AL32" s="42"/>
      <c r="AM32" s="25"/>
      <c r="AN32" s="42"/>
      <c r="AO32" s="42"/>
      <c r="AP32" s="42"/>
      <c r="AQ32" s="42"/>
      <c r="AR32" s="42"/>
      <c r="AS32" s="25" t="s">
        <v>32</v>
      </c>
      <c r="AT32" s="60">
        <f t="shared" si="0"/>
        <v>0</v>
      </c>
      <c r="AU32" s="60"/>
      <c r="AV32" s="60"/>
      <c r="AW32" s="60"/>
      <c r="AX32" s="60"/>
      <c r="AY32" s="60"/>
      <c r="AZ32" s="42" t="s">
        <v>17</v>
      </c>
      <c r="BA32" s="43"/>
    </row>
    <row r="33" spans="2:53" ht="20.25" customHeight="1">
      <c r="B33" s="69"/>
      <c r="C33" s="70"/>
      <c r="D33" s="70"/>
      <c r="E33" s="70"/>
      <c r="F33" s="70"/>
      <c r="G33" s="70"/>
      <c r="H33" s="71"/>
      <c r="I33" s="42"/>
      <c r="J33" s="42"/>
      <c r="K33" s="42"/>
      <c r="L33" s="42"/>
      <c r="M33" s="42"/>
      <c r="N33" s="42"/>
      <c r="O33" s="42" t="s">
        <v>31</v>
      </c>
      <c r="P33" s="42"/>
      <c r="Q33" s="42"/>
      <c r="R33" s="42"/>
      <c r="S33" s="42"/>
      <c r="T33" s="42"/>
      <c r="U33" s="5"/>
      <c r="V33" s="50" t="s">
        <v>28</v>
      </c>
      <c r="W33" s="50"/>
      <c r="X33" s="50"/>
      <c r="Y33" s="50"/>
      <c r="Z33" s="20"/>
      <c r="AA33" s="64"/>
      <c r="AB33" s="64"/>
      <c r="AC33" s="65" t="s">
        <v>33</v>
      </c>
      <c r="AD33" s="65"/>
      <c r="AE33" s="65"/>
      <c r="AF33" s="60">
        <v>1100</v>
      </c>
      <c r="AG33" s="60"/>
      <c r="AH33" s="60"/>
      <c r="AI33" s="60"/>
      <c r="AJ33" s="60"/>
      <c r="AK33" s="42" t="s">
        <v>17</v>
      </c>
      <c r="AL33" s="42"/>
      <c r="AM33" s="25"/>
      <c r="AN33" s="42"/>
      <c r="AO33" s="42"/>
      <c r="AP33" s="42"/>
      <c r="AQ33" s="42"/>
      <c r="AR33" s="42"/>
      <c r="AS33" s="25" t="s">
        <v>32</v>
      </c>
      <c r="AT33" s="60">
        <f t="shared" si="0"/>
        <v>0</v>
      </c>
      <c r="AU33" s="60"/>
      <c r="AV33" s="60"/>
      <c r="AW33" s="60"/>
      <c r="AX33" s="60"/>
      <c r="AY33" s="60"/>
      <c r="AZ33" s="42" t="s">
        <v>17</v>
      </c>
      <c r="BA33" s="43"/>
    </row>
    <row r="34" spans="2:53" ht="20.25" customHeight="1">
      <c r="B34" s="69"/>
      <c r="C34" s="70"/>
      <c r="D34" s="70"/>
      <c r="E34" s="70"/>
      <c r="F34" s="70"/>
      <c r="G34" s="70"/>
      <c r="H34" s="71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5"/>
      <c r="V34" s="50" t="s">
        <v>29</v>
      </c>
      <c r="W34" s="50"/>
      <c r="X34" s="50"/>
      <c r="Y34" s="50"/>
      <c r="Z34" s="20"/>
      <c r="AA34" s="64"/>
      <c r="AB34" s="64"/>
      <c r="AC34" s="65" t="s">
        <v>33</v>
      </c>
      <c r="AD34" s="65"/>
      <c r="AE34" s="65"/>
      <c r="AF34" s="60">
        <v>1320</v>
      </c>
      <c r="AG34" s="60"/>
      <c r="AH34" s="60"/>
      <c r="AI34" s="60"/>
      <c r="AJ34" s="60"/>
      <c r="AK34" s="42" t="s">
        <v>17</v>
      </c>
      <c r="AL34" s="42"/>
      <c r="AM34" s="25"/>
      <c r="AN34" s="42"/>
      <c r="AO34" s="42"/>
      <c r="AP34" s="42"/>
      <c r="AQ34" s="42"/>
      <c r="AR34" s="42"/>
      <c r="AS34" s="25" t="s">
        <v>32</v>
      </c>
      <c r="AT34" s="60">
        <f t="shared" si="0"/>
        <v>0</v>
      </c>
      <c r="AU34" s="60"/>
      <c r="AV34" s="60"/>
      <c r="AW34" s="60"/>
      <c r="AX34" s="60"/>
      <c r="AY34" s="60"/>
      <c r="AZ34" s="42" t="s">
        <v>17</v>
      </c>
      <c r="BA34" s="43"/>
    </row>
    <row r="35" spans="2:53" ht="20.25" customHeight="1">
      <c r="B35" s="69"/>
      <c r="C35" s="70"/>
      <c r="D35" s="70"/>
      <c r="E35" s="70"/>
      <c r="F35" s="70"/>
      <c r="G35" s="70"/>
      <c r="H35" s="71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5"/>
      <c r="V35" s="50" t="s">
        <v>30</v>
      </c>
      <c r="W35" s="50"/>
      <c r="X35" s="50"/>
      <c r="Y35" s="50"/>
      <c r="Z35" s="20"/>
      <c r="AA35" s="64"/>
      <c r="AB35" s="64"/>
      <c r="AC35" s="65" t="s">
        <v>33</v>
      </c>
      <c r="AD35" s="65"/>
      <c r="AE35" s="65"/>
      <c r="AF35" s="60">
        <v>1650</v>
      </c>
      <c r="AG35" s="60"/>
      <c r="AH35" s="60"/>
      <c r="AI35" s="60"/>
      <c r="AJ35" s="60"/>
      <c r="AK35" s="42" t="s">
        <v>17</v>
      </c>
      <c r="AL35" s="42"/>
      <c r="AM35" s="25"/>
      <c r="AN35" s="42"/>
      <c r="AO35" s="42"/>
      <c r="AP35" s="42"/>
      <c r="AQ35" s="42"/>
      <c r="AR35" s="42"/>
      <c r="AS35" s="25" t="s">
        <v>32</v>
      </c>
      <c r="AT35" s="60">
        <f t="shared" si="0"/>
        <v>0</v>
      </c>
      <c r="AU35" s="60"/>
      <c r="AV35" s="60"/>
      <c r="AW35" s="60"/>
      <c r="AX35" s="60"/>
      <c r="AY35" s="60"/>
      <c r="AZ35" s="42" t="s">
        <v>17</v>
      </c>
      <c r="BA35" s="43"/>
    </row>
    <row r="36" spans="2:53" ht="20.25" customHeight="1">
      <c r="B36" s="72"/>
      <c r="C36" s="73"/>
      <c r="D36" s="73"/>
      <c r="E36" s="73"/>
      <c r="F36" s="73"/>
      <c r="G36" s="73"/>
      <c r="H36" s="74"/>
      <c r="I36" s="26"/>
      <c r="J36" s="27"/>
      <c r="K36" s="27"/>
      <c r="L36" s="77" t="s">
        <v>56</v>
      </c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27"/>
      <c r="Y36" s="27"/>
      <c r="Z36" s="28"/>
      <c r="AA36" s="97"/>
      <c r="AB36" s="97"/>
      <c r="AC36" s="98" t="s">
        <v>33</v>
      </c>
      <c r="AD36" s="98"/>
      <c r="AE36" s="98"/>
      <c r="AF36" s="62">
        <v>0</v>
      </c>
      <c r="AG36" s="62"/>
      <c r="AH36" s="62"/>
      <c r="AI36" s="62"/>
      <c r="AJ36" s="62"/>
      <c r="AK36" s="61" t="s">
        <v>17</v>
      </c>
      <c r="AL36" s="61"/>
      <c r="AM36" s="29"/>
      <c r="AN36" s="61"/>
      <c r="AO36" s="61"/>
      <c r="AP36" s="61"/>
      <c r="AQ36" s="61"/>
      <c r="AR36" s="61"/>
      <c r="AS36" s="29" t="s">
        <v>57</v>
      </c>
      <c r="AT36" s="62">
        <f t="shared" si="0"/>
        <v>0</v>
      </c>
      <c r="AU36" s="62"/>
      <c r="AV36" s="62"/>
      <c r="AW36" s="62"/>
      <c r="AX36" s="62"/>
      <c r="AY36" s="62"/>
      <c r="AZ36" s="61" t="s">
        <v>17</v>
      </c>
      <c r="BA36" s="91"/>
    </row>
    <row r="37" spans="2:53" ht="20.25" customHeight="1">
      <c r="B37" s="75" t="s">
        <v>42</v>
      </c>
      <c r="C37" s="75"/>
      <c r="D37" s="75"/>
      <c r="E37" s="75"/>
      <c r="F37" s="75"/>
      <c r="G37" s="75"/>
      <c r="H37" s="75"/>
      <c r="I37" s="99" t="s">
        <v>35</v>
      </c>
      <c r="J37" s="48"/>
      <c r="K37" s="48"/>
      <c r="L37" s="48"/>
      <c r="M37" s="48"/>
      <c r="N37" s="48"/>
      <c r="O37" s="79" t="s">
        <v>58</v>
      </c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80"/>
      <c r="AA37" s="11"/>
      <c r="AB37" s="85"/>
      <c r="AC37" s="85"/>
      <c r="AD37" s="85"/>
      <c r="AF37" s="96"/>
      <c r="AG37" s="96"/>
      <c r="AH37" s="96"/>
      <c r="AI37" s="53" t="s">
        <v>34</v>
      </c>
      <c r="AJ37" s="53"/>
      <c r="AK37" s="53"/>
      <c r="AL37" s="53"/>
      <c r="AM37" s="53"/>
      <c r="AN37" s="53"/>
      <c r="AO37" s="4"/>
      <c r="AP37" s="4"/>
      <c r="AQ37" s="4"/>
      <c r="AR37" s="4"/>
      <c r="AS37" s="21" t="s">
        <v>57</v>
      </c>
      <c r="AT37" s="76" t="s">
        <v>59</v>
      </c>
      <c r="AU37" s="76"/>
      <c r="AV37" s="60">
        <f>SUM(AT28:AY35)*AF37*0.1</f>
        <v>0</v>
      </c>
      <c r="AW37" s="60"/>
      <c r="AX37" s="60"/>
      <c r="AY37" s="60"/>
      <c r="AZ37" s="79" t="s">
        <v>17</v>
      </c>
      <c r="BA37" s="80"/>
    </row>
    <row r="38" spans="2:53" ht="20.25" customHeight="1">
      <c r="B38" s="81"/>
      <c r="C38" s="82"/>
      <c r="D38" s="82"/>
      <c r="E38" s="82"/>
      <c r="F38" s="82"/>
      <c r="G38" s="82"/>
      <c r="H38" s="83"/>
      <c r="I38" s="100"/>
      <c r="J38" s="49"/>
      <c r="K38" s="49"/>
      <c r="L38" s="49"/>
      <c r="M38" s="49"/>
      <c r="N38" s="49"/>
      <c r="O38" s="54" t="s">
        <v>60</v>
      </c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33"/>
      <c r="AA38" s="10"/>
      <c r="AB38" s="88"/>
      <c r="AC38" s="88"/>
      <c r="AD38" s="88"/>
      <c r="AE38" s="10"/>
      <c r="AF38" s="88"/>
      <c r="AG38" s="88"/>
      <c r="AH38" s="88"/>
      <c r="AI38" s="49" t="s">
        <v>61</v>
      </c>
      <c r="AJ38" s="49"/>
      <c r="AK38" s="49"/>
      <c r="AL38" s="49"/>
      <c r="AM38" s="49"/>
      <c r="AN38" s="49"/>
      <c r="AO38" s="10"/>
      <c r="AP38" s="10"/>
      <c r="AQ38" s="10"/>
      <c r="AR38" s="10"/>
      <c r="AS38" s="22" t="s">
        <v>57</v>
      </c>
      <c r="AT38" s="78" t="s">
        <v>59</v>
      </c>
      <c r="AU38" s="78"/>
      <c r="AV38" s="60">
        <f>AT36*AF38*0.1</f>
        <v>0</v>
      </c>
      <c r="AW38" s="60"/>
      <c r="AX38" s="60"/>
      <c r="AY38" s="60"/>
      <c r="AZ38" s="54" t="s">
        <v>17</v>
      </c>
      <c r="BA38" s="33"/>
    </row>
    <row r="39" spans="2:53" ht="20.25" customHeight="1">
      <c r="B39" s="84"/>
      <c r="C39" s="85"/>
      <c r="D39" s="85"/>
      <c r="E39" s="85"/>
      <c r="F39" s="85"/>
      <c r="G39" s="85"/>
      <c r="H39" s="86"/>
      <c r="I39" s="15"/>
      <c r="J39" s="15"/>
      <c r="K39" s="94" t="s">
        <v>36</v>
      </c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15"/>
      <c r="Z39" s="14"/>
      <c r="AA39" s="13"/>
      <c r="AB39" s="15"/>
      <c r="AC39" s="15"/>
      <c r="AD39" s="15"/>
      <c r="AE39" s="15"/>
      <c r="AF39" s="15"/>
      <c r="AG39" s="15"/>
      <c r="AH39" s="15"/>
      <c r="AI39" s="94" t="s">
        <v>38</v>
      </c>
      <c r="AJ39" s="94"/>
      <c r="AK39" s="94"/>
      <c r="AL39" s="94"/>
      <c r="AM39" s="94"/>
      <c r="AN39" s="94"/>
      <c r="AO39" s="15"/>
      <c r="AP39" s="15"/>
      <c r="AQ39" s="15"/>
      <c r="AR39" s="15"/>
      <c r="AS39" s="23" t="s">
        <v>32</v>
      </c>
      <c r="AT39" s="95"/>
      <c r="AU39" s="95"/>
      <c r="AV39" s="95"/>
      <c r="AW39" s="95"/>
      <c r="AX39" s="95"/>
      <c r="AY39" s="95"/>
      <c r="AZ39" s="92" t="s">
        <v>17</v>
      </c>
      <c r="BA39" s="93"/>
    </row>
    <row r="40" spans="2:53" ht="20.25" customHeight="1">
      <c r="B40" s="87"/>
      <c r="C40" s="88"/>
      <c r="D40" s="88"/>
      <c r="E40" s="88"/>
      <c r="F40" s="88"/>
      <c r="G40" s="88"/>
      <c r="H40" s="89"/>
      <c r="I40" s="15"/>
      <c r="J40" s="15"/>
      <c r="K40" s="94" t="s">
        <v>37</v>
      </c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15"/>
      <c r="Z40" s="14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23" t="s">
        <v>32</v>
      </c>
      <c r="AT40" s="90">
        <f>SUM(AT28:AY36)-AV37-AV38+AT39</f>
        <v>0</v>
      </c>
      <c r="AU40" s="90"/>
      <c r="AV40" s="90"/>
      <c r="AW40" s="90"/>
      <c r="AX40" s="90"/>
      <c r="AY40" s="90"/>
      <c r="AZ40" s="92" t="s">
        <v>17</v>
      </c>
      <c r="BA40" s="93"/>
    </row>
  </sheetData>
  <mergeCells count="201">
    <mergeCell ref="AK17:AL17"/>
    <mergeCell ref="AE17:AG18"/>
    <mergeCell ref="AH17:AI18"/>
    <mergeCell ref="AK18:AL18"/>
    <mergeCell ref="P21:T21"/>
    <mergeCell ref="C14:N14"/>
    <mergeCell ref="AI12:AJ12"/>
    <mergeCell ref="AK15:AL15"/>
    <mergeCell ref="AM15:AN15"/>
    <mergeCell ref="C15:N16"/>
    <mergeCell ref="AM16:AN16"/>
    <mergeCell ref="AK16:AL16"/>
    <mergeCell ref="Z12:AA12"/>
    <mergeCell ref="AB12:AG12"/>
    <mergeCell ref="C22:N22"/>
    <mergeCell ref="Q22:U22"/>
    <mergeCell ref="Z22:AD22"/>
    <mergeCell ref="C24:N26"/>
    <mergeCell ref="Q24:R24"/>
    <mergeCell ref="U17:W18"/>
    <mergeCell ref="X17:Y18"/>
    <mergeCell ref="Z17:AB18"/>
    <mergeCell ref="AC17:AD18"/>
    <mergeCell ref="C21:N21"/>
    <mergeCell ref="Q17:T18"/>
    <mergeCell ref="U21:V21"/>
    <mergeCell ref="C17:N18"/>
    <mergeCell ref="C19:N20"/>
    <mergeCell ref="AI22:AM22"/>
    <mergeCell ref="P19:BA20"/>
    <mergeCell ref="I28:N29"/>
    <mergeCell ref="AN28:AP28"/>
    <mergeCell ref="AQ28:AR28"/>
    <mergeCell ref="AT28:AY28"/>
    <mergeCell ref="AF28:AJ28"/>
    <mergeCell ref="C23:N23"/>
    <mergeCell ref="Q23:T23"/>
    <mergeCell ref="W23:AD23"/>
    <mergeCell ref="AN23:AY23"/>
    <mergeCell ref="O28:Z28"/>
    <mergeCell ref="AA28:AB28"/>
    <mergeCell ref="AC28:AE28"/>
    <mergeCell ref="Q26:R26"/>
    <mergeCell ref="Q25:R25"/>
    <mergeCell ref="AT29:AY29"/>
    <mergeCell ref="AK28:AL28"/>
    <mergeCell ref="O29:Z29"/>
    <mergeCell ref="AA29:AB29"/>
    <mergeCell ref="AC29:AE29"/>
    <mergeCell ref="AF29:AJ29"/>
    <mergeCell ref="AK29:AL29"/>
    <mergeCell ref="AN29:AP29"/>
    <mergeCell ref="AQ29:AR29"/>
    <mergeCell ref="AZ40:BA40"/>
    <mergeCell ref="O30:T32"/>
    <mergeCell ref="V30:Y30"/>
    <mergeCell ref="I30:N35"/>
    <mergeCell ref="K40:X40"/>
    <mergeCell ref="K39:X39"/>
    <mergeCell ref="AI39:AN39"/>
    <mergeCell ref="AT39:AY39"/>
    <mergeCell ref="AF31:AJ31"/>
    <mergeCell ref="AF37:AH37"/>
    <mergeCell ref="V32:Y32"/>
    <mergeCell ref="AA36:AB36"/>
    <mergeCell ref="AC36:AE36"/>
    <mergeCell ref="AK31:AL31"/>
    <mergeCell ref="I37:N38"/>
    <mergeCell ref="O37:Z37"/>
    <mergeCell ref="AB37:AD38"/>
    <mergeCell ref="AZ39:BA39"/>
    <mergeCell ref="AN31:AP31"/>
    <mergeCell ref="O33:T35"/>
    <mergeCell ref="V34:Y34"/>
    <mergeCell ref="V35:Y35"/>
    <mergeCell ref="V31:Y31"/>
    <mergeCell ref="AA32:AB32"/>
    <mergeCell ref="AC32:AE32"/>
    <mergeCell ref="AA34:AB34"/>
    <mergeCell ref="AA35:AB35"/>
    <mergeCell ref="AT38:AU38"/>
    <mergeCell ref="AV38:AY38"/>
    <mergeCell ref="AZ38:BA38"/>
    <mergeCell ref="AZ37:BA37"/>
    <mergeCell ref="B38:H40"/>
    <mergeCell ref="AT40:AY40"/>
    <mergeCell ref="AZ36:BA36"/>
    <mergeCell ref="AF36:AJ36"/>
    <mergeCell ref="O38:Z38"/>
    <mergeCell ref="AF38:AH38"/>
    <mergeCell ref="AI38:AN38"/>
    <mergeCell ref="AC35:AE35"/>
    <mergeCell ref="AF35:AJ35"/>
    <mergeCell ref="AK35:AL35"/>
    <mergeCell ref="AI37:AN37"/>
    <mergeCell ref="AN34:AP34"/>
    <mergeCell ref="AN33:AP33"/>
    <mergeCell ref="Q27:AL27"/>
    <mergeCell ref="AF32:AJ32"/>
    <mergeCell ref="AK32:AL32"/>
    <mergeCell ref="AA30:AB30"/>
    <mergeCell ref="AC30:AE30"/>
    <mergeCell ref="AQ35:AR35"/>
    <mergeCell ref="AT35:AY35"/>
    <mergeCell ref="B28:H36"/>
    <mergeCell ref="B37:H37"/>
    <mergeCell ref="AA33:AB33"/>
    <mergeCell ref="AC33:AE33"/>
    <mergeCell ref="AF33:AJ33"/>
    <mergeCell ref="AK33:AL33"/>
    <mergeCell ref="AA31:AB31"/>
    <mergeCell ref="AC31:AE31"/>
    <mergeCell ref="AN30:AP30"/>
    <mergeCell ref="AN32:AP32"/>
    <mergeCell ref="AV37:AY37"/>
    <mergeCell ref="AT37:AU37"/>
    <mergeCell ref="L36:W36"/>
    <mergeCell ref="AC34:AE34"/>
    <mergeCell ref="AF34:AJ34"/>
    <mergeCell ref="AF30:AJ30"/>
    <mergeCell ref="V33:Y33"/>
    <mergeCell ref="AZ31:BA31"/>
    <mergeCell ref="AQ33:AR33"/>
    <mergeCell ref="AT33:AY33"/>
    <mergeCell ref="AZ33:BA33"/>
    <mergeCell ref="AQ30:AR30"/>
    <mergeCell ref="AT30:AY30"/>
    <mergeCell ref="AZ30:BA30"/>
    <mergeCell ref="AK36:AL36"/>
    <mergeCell ref="AN36:AP36"/>
    <mergeCell ref="AK34:AL34"/>
    <mergeCell ref="AT36:AY36"/>
    <mergeCell ref="AQ32:AR32"/>
    <mergeCell ref="AT32:AY32"/>
    <mergeCell ref="AZ32:BA32"/>
    <mergeCell ref="AQ31:AR31"/>
    <mergeCell ref="AT31:AY31"/>
    <mergeCell ref="AK30:AL30"/>
    <mergeCell ref="AQ34:AR34"/>
    <mergeCell ref="AT34:AY34"/>
    <mergeCell ref="AZ34:BA34"/>
    <mergeCell ref="AN35:AP35"/>
    <mergeCell ref="AQ36:AR36"/>
    <mergeCell ref="AZ35:BA35"/>
    <mergeCell ref="BA17:BA18"/>
    <mergeCell ref="AO17:AP17"/>
    <mergeCell ref="AM18:AN18"/>
    <mergeCell ref="AO18:AP18"/>
    <mergeCell ref="AT17:AT18"/>
    <mergeCell ref="AU17:AW18"/>
    <mergeCell ref="AQ17:AR17"/>
    <mergeCell ref="AM17:AN17"/>
    <mergeCell ref="AQ18:AR18"/>
    <mergeCell ref="AX17:AZ18"/>
    <mergeCell ref="AZ29:BA29"/>
    <mergeCell ref="AZ28:BA28"/>
    <mergeCell ref="P2:AM2"/>
    <mergeCell ref="B10:AG10"/>
    <mergeCell ref="B1:R1"/>
    <mergeCell ref="C12:N13"/>
    <mergeCell ref="U6:AC6"/>
    <mergeCell ref="AF6:BA6"/>
    <mergeCell ref="U7:AC7"/>
    <mergeCell ref="AF7:AX7"/>
    <mergeCell ref="AY7:BA7"/>
    <mergeCell ref="U8:AC8"/>
    <mergeCell ref="AF8:BA8"/>
    <mergeCell ref="C4:S4"/>
    <mergeCell ref="U5:AC5"/>
    <mergeCell ref="B11:BA11"/>
    <mergeCell ref="AN3:BA3"/>
    <mergeCell ref="AK12:AP12"/>
    <mergeCell ref="Q12:R12"/>
    <mergeCell ref="AF5:BA5"/>
    <mergeCell ref="Q13:R13"/>
    <mergeCell ref="S13:X13"/>
    <mergeCell ref="AR12:AS12"/>
    <mergeCell ref="AT12:AY12"/>
    <mergeCell ref="BA15:BA16"/>
    <mergeCell ref="AC15:AD16"/>
    <mergeCell ref="AR13:AS13"/>
    <mergeCell ref="AE15:AG16"/>
    <mergeCell ref="AH15:AI16"/>
    <mergeCell ref="S12:X12"/>
    <mergeCell ref="AT13:AY13"/>
    <mergeCell ref="Z13:AA13"/>
    <mergeCell ref="AB13:AG13"/>
    <mergeCell ref="AI13:AJ13"/>
    <mergeCell ref="AK13:AP13"/>
    <mergeCell ref="P14:BA14"/>
    <mergeCell ref="AT15:AT16"/>
    <mergeCell ref="AU15:AW16"/>
    <mergeCell ref="AX15:AZ16"/>
    <mergeCell ref="Q15:T16"/>
    <mergeCell ref="U15:W16"/>
    <mergeCell ref="X15:Y16"/>
    <mergeCell ref="Z15:AB16"/>
    <mergeCell ref="AO15:AP15"/>
    <mergeCell ref="AQ15:AR15"/>
    <mergeCell ref="AO16:AP16"/>
    <mergeCell ref="AQ16:AR16"/>
  </mergeCells>
  <phoneticPr fontId="2"/>
  <conditionalFormatting sqref="AT28:AY36">
    <cfRule type="cellIs" dxfId="5" priority="9" stopIfTrue="1" operator="equal">
      <formula>0</formula>
    </cfRule>
  </conditionalFormatting>
  <conditionalFormatting sqref="AT40:AY40">
    <cfRule type="cellIs" dxfId="4" priority="3" stopIfTrue="1" operator="equal">
      <formula>0</formula>
    </cfRule>
  </conditionalFormatting>
  <conditionalFormatting sqref="AV37:AY38">
    <cfRule type="cellIs" dxfId="3" priority="1" stopIfTrue="1" operator="equal">
      <formula>0</formula>
    </cfRule>
  </conditionalFormatting>
  <dataValidations count="6">
    <dataValidation type="list" allowBlank="1" showInputMessage="1" showErrorMessage="1" sqref="AF36:AJ36" xr:uid="{00000000-0002-0000-0000-000000000000}">
      <formula1>"0,550,1100"</formula1>
    </dataValidation>
    <dataValidation type="list" allowBlank="1" showInputMessage="1" showErrorMessage="1" sqref="AF38:AH38" xr:uid="{00000000-0002-0000-0000-000001000000}">
      <formula1>"0,8,10"</formula1>
    </dataValidation>
    <dataValidation type="list" allowBlank="1" showInputMessage="1" showErrorMessage="1" sqref="AF37:AH37" xr:uid="{00000000-0002-0000-0000-000002000000}">
      <formula1>"0,10"</formula1>
    </dataValidation>
    <dataValidation type="list" allowBlank="1" showInputMessage="1" showErrorMessage="1" sqref="AA28:AB36" xr:uid="{00000000-0002-0000-0000-000004000000}">
      <formula1>"1,2,3,4,5,6,7,8,9,10,11,12,13,14"</formula1>
    </dataValidation>
    <dataValidation type="list" allowBlank="1" showInputMessage="1" showErrorMessage="1" sqref="Q24:R26 Z12:AA13 AI12:AJ13 AR12:AS13 Q12:R13" xr:uid="{00000000-0002-0000-0000-000006000000}">
      <formula1>"□,■"</formula1>
    </dataValidation>
    <dataValidation type="list" allowBlank="1" showInputMessage="1" showErrorMessage="1" sqref="AB37" xr:uid="{00000000-0002-0000-0000-000003000000}">
      <formula1>"有,無"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BA40"/>
  <sheetViews>
    <sheetView view="pageLayout" zoomScaleNormal="100" workbookViewId="0">
      <selection activeCell="X7" sqref="X7"/>
    </sheetView>
  </sheetViews>
  <sheetFormatPr defaultColWidth="1.75" defaultRowHeight="20.25" customHeight="1"/>
  <cols>
    <col min="1" max="69" width="1.625" style="3" customWidth="1"/>
    <col min="70" max="16384" width="1.75" style="3"/>
  </cols>
  <sheetData>
    <row r="1" spans="2:53" ht="20.25" customHeight="1">
      <c r="B1" s="47" t="s">
        <v>39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2:53" ht="20.25" customHeight="1">
      <c r="K2" s="46" t="s">
        <v>47</v>
      </c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</row>
    <row r="3" spans="2:53" ht="20.25" customHeight="1"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</row>
    <row r="4" spans="2:53" ht="20.25" customHeight="1">
      <c r="C4" s="140">
        <f>'１使用・減免申請書'!AF6</f>
        <v>0</v>
      </c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</row>
    <row r="5" spans="2:53" ht="20.25" customHeight="1">
      <c r="C5" s="85">
        <f>'１使用・減免申請書'!AF7</f>
        <v>0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U5" s="47" t="s">
        <v>40</v>
      </c>
      <c r="V5" s="47"/>
    </row>
    <row r="7" spans="2:53" ht="20.25" customHeight="1">
      <c r="AK7" s="114" t="s">
        <v>41</v>
      </c>
      <c r="AL7" s="114"/>
      <c r="AM7" s="114"/>
      <c r="AN7" s="114"/>
      <c r="AO7" s="114"/>
      <c r="AP7" s="114"/>
      <c r="AQ7" s="114"/>
      <c r="AR7" s="114"/>
      <c r="AS7" s="114"/>
      <c r="AT7" s="114"/>
      <c r="AU7" s="114"/>
      <c r="AV7" s="114"/>
      <c r="AW7" s="114"/>
      <c r="AX7" s="114"/>
      <c r="AY7" s="114"/>
      <c r="AZ7" s="114"/>
    </row>
    <row r="9" spans="2:53" ht="20.25" customHeight="1">
      <c r="X9" s="6"/>
      <c r="Y9" s="6"/>
      <c r="Z9" s="6"/>
      <c r="AA9" s="6"/>
      <c r="AB9" s="6"/>
      <c r="AC9" s="6"/>
    </row>
    <row r="10" spans="2:53" ht="20.25" customHeight="1">
      <c r="B10" s="47" t="s">
        <v>43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2:53" ht="20.25" customHeight="1">
      <c r="B11" s="54" t="s">
        <v>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</row>
    <row r="12" spans="2:53" ht="20.25" customHeight="1">
      <c r="B12" s="11"/>
      <c r="C12" s="48" t="s">
        <v>5</v>
      </c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12"/>
      <c r="P12" s="11"/>
      <c r="Q12" s="114" t="str">
        <f>'１使用・減免申請書'!Q12:R12</f>
        <v>□</v>
      </c>
      <c r="R12" s="114"/>
      <c r="S12" s="34" t="s">
        <v>77</v>
      </c>
      <c r="T12" s="34"/>
      <c r="U12" s="34"/>
      <c r="V12" s="34"/>
      <c r="W12" s="34"/>
      <c r="X12" s="34"/>
      <c r="Z12" s="114" t="str">
        <f>'１使用・減免申請書'!Z12:AA12</f>
        <v>□</v>
      </c>
      <c r="AA12" s="114"/>
      <c r="AB12" s="47" t="s">
        <v>75</v>
      </c>
      <c r="AC12" s="47"/>
      <c r="AD12" s="47"/>
      <c r="AE12" s="47"/>
      <c r="AF12" s="47"/>
      <c r="AG12" s="47"/>
      <c r="AI12" s="114" t="str">
        <f>'１使用・減免申請書'!AI12:AJ12</f>
        <v>□</v>
      </c>
      <c r="AJ12" s="114"/>
      <c r="AK12" s="47" t="s">
        <v>76</v>
      </c>
      <c r="AL12" s="47"/>
      <c r="AM12" s="47"/>
      <c r="AN12" s="47"/>
      <c r="AO12" s="47"/>
      <c r="AP12" s="47"/>
      <c r="AR12" s="114" t="str">
        <f>'１使用・減免申請書'!AR12:AS12</f>
        <v>□</v>
      </c>
      <c r="AS12" s="114"/>
      <c r="AT12" s="47" t="s">
        <v>74</v>
      </c>
      <c r="AU12" s="47"/>
      <c r="AV12" s="47"/>
      <c r="AW12" s="47"/>
      <c r="AX12" s="47"/>
      <c r="AY12" s="47"/>
      <c r="BA12" s="12"/>
    </row>
    <row r="13" spans="2:53" ht="20.25" customHeight="1">
      <c r="B13" s="8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2"/>
      <c r="P13" s="8"/>
      <c r="Q13" s="54" t="str">
        <f>'１使用・減免申請書'!Q13:R13</f>
        <v>□</v>
      </c>
      <c r="R13" s="54"/>
      <c r="S13" s="35" t="s">
        <v>70</v>
      </c>
      <c r="T13" s="35"/>
      <c r="U13" s="35"/>
      <c r="V13" s="35"/>
      <c r="W13" s="35"/>
      <c r="X13" s="35"/>
      <c r="Y13" s="10"/>
      <c r="Z13" s="54" t="str">
        <f>'１使用・減免申請書'!Z13:AA13</f>
        <v>□</v>
      </c>
      <c r="AA13" s="54"/>
      <c r="AB13" s="35" t="s">
        <v>71</v>
      </c>
      <c r="AC13" s="35"/>
      <c r="AD13" s="35"/>
      <c r="AE13" s="35"/>
      <c r="AF13" s="35"/>
      <c r="AG13" s="35"/>
      <c r="AH13" s="10"/>
      <c r="AI13" s="54" t="str">
        <f>'１使用・減免申請書'!AI13:AJ13</f>
        <v>□</v>
      </c>
      <c r="AJ13" s="54"/>
      <c r="AK13" s="35" t="s">
        <v>72</v>
      </c>
      <c r="AL13" s="35"/>
      <c r="AM13" s="35"/>
      <c r="AN13" s="35"/>
      <c r="AO13" s="35"/>
      <c r="AP13" s="35"/>
      <c r="AQ13" s="10"/>
      <c r="AR13" s="54" t="str">
        <f>'１使用・減免申請書'!AR13:AS13</f>
        <v>□</v>
      </c>
      <c r="AS13" s="54"/>
      <c r="AT13" s="35" t="s">
        <v>73</v>
      </c>
      <c r="AU13" s="35"/>
      <c r="AV13" s="35"/>
      <c r="AW13" s="35"/>
      <c r="AX13" s="35"/>
      <c r="AY13" s="35"/>
      <c r="AZ13" s="10"/>
      <c r="BA13" s="2"/>
    </row>
    <row r="14" spans="2:53" ht="20.25" customHeight="1">
      <c r="B14" s="8"/>
      <c r="C14" s="49" t="s">
        <v>6</v>
      </c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2"/>
      <c r="P14" s="8"/>
      <c r="Q14" s="124">
        <f>'１使用・減免申請書'!Q14:AZ14</f>
        <v>0</v>
      </c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2"/>
    </row>
    <row r="15" spans="2:53" ht="20.25" customHeight="1">
      <c r="B15" s="7"/>
      <c r="C15" s="67" t="s">
        <v>49</v>
      </c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"/>
      <c r="P15" s="7"/>
      <c r="Q15" s="117" t="str">
        <f>'１使用・減免申請書'!Q15:T16</f>
        <v>令和</v>
      </c>
      <c r="R15" s="117"/>
      <c r="S15" s="117"/>
      <c r="T15" s="117"/>
      <c r="U15" s="123">
        <f>'１使用・減免申請書'!U15:W16</f>
        <v>0</v>
      </c>
      <c r="V15" s="123"/>
      <c r="W15" s="123"/>
      <c r="X15" s="34" t="s">
        <v>9</v>
      </c>
      <c r="Y15" s="34"/>
      <c r="Z15" s="123">
        <f>'１使用・減免申請書'!Z15:AB16</f>
        <v>0</v>
      </c>
      <c r="AA15" s="123"/>
      <c r="AB15" s="123"/>
      <c r="AC15" s="34" t="s">
        <v>10</v>
      </c>
      <c r="AD15" s="34"/>
      <c r="AE15" s="123">
        <f>'１使用・減免申請書'!AE15:AG16</f>
        <v>0</v>
      </c>
      <c r="AF15" s="123"/>
      <c r="AG15" s="123"/>
      <c r="AH15" s="34" t="s">
        <v>11</v>
      </c>
      <c r="AI15" s="34"/>
      <c r="AJ15" s="9"/>
      <c r="AK15" s="125">
        <f>'１使用・減免申請書'!AK15:AL15</f>
        <v>0</v>
      </c>
      <c r="AL15" s="125"/>
      <c r="AM15" s="34" t="s">
        <v>12</v>
      </c>
      <c r="AN15" s="34"/>
      <c r="AO15" s="123">
        <f>'１使用・減免申請書'!AO15:AP15</f>
        <v>0</v>
      </c>
      <c r="AP15" s="123"/>
      <c r="AQ15" s="34" t="s">
        <v>13</v>
      </c>
      <c r="AR15" s="34"/>
      <c r="AS15" s="9"/>
      <c r="AT15" s="59" t="s">
        <v>14</v>
      </c>
      <c r="AU15" s="123">
        <f>'１使用・減免申請書'!AU15:AW16</f>
        <v>0</v>
      </c>
      <c r="AV15" s="123"/>
      <c r="AW15" s="123"/>
      <c r="AX15" s="34" t="s">
        <v>15</v>
      </c>
      <c r="AY15" s="34"/>
      <c r="AZ15" s="34"/>
      <c r="BA15" s="32" t="s">
        <v>16</v>
      </c>
    </row>
    <row r="16" spans="2:53" ht="20.25" customHeight="1">
      <c r="B16" s="8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2"/>
      <c r="P16" s="8"/>
      <c r="Q16" s="118"/>
      <c r="R16" s="118"/>
      <c r="S16" s="118"/>
      <c r="T16" s="118"/>
      <c r="U16" s="127"/>
      <c r="V16" s="127"/>
      <c r="W16" s="127"/>
      <c r="X16" s="35"/>
      <c r="Y16" s="35"/>
      <c r="Z16" s="127"/>
      <c r="AA16" s="127"/>
      <c r="AB16" s="127"/>
      <c r="AC16" s="35"/>
      <c r="AD16" s="35"/>
      <c r="AE16" s="127"/>
      <c r="AF16" s="127"/>
      <c r="AG16" s="127"/>
      <c r="AH16" s="35"/>
      <c r="AI16" s="35"/>
      <c r="AJ16" s="10"/>
      <c r="AK16" s="126">
        <f>'１使用・減免申請書'!AK16:AL16</f>
        <v>0</v>
      </c>
      <c r="AL16" s="126"/>
      <c r="AM16" s="35" t="s">
        <v>12</v>
      </c>
      <c r="AN16" s="35"/>
      <c r="AO16" s="134">
        <f>'１使用・減免申請書'!AO16:AP16</f>
        <v>0</v>
      </c>
      <c r="AP16" s="134"/>
      <c r="AQ16" s="35" t="s">
        <v>13</v>
      </c>
      <c r="AR16" s="35"/>
      <c r="AS16" s="10"/>
      <c r="AT16" s="54"/>
      <c r="AU16" s="127"/>
      <c r="AV16" s="127"/>
      <c r="AW16" s="127"/>
      <c r="AX16" s="35"/>
      <c r="AY16" s="35"/>
      <c r="AZ16" s="35"/>
      <c r="BA16" s="33"/>
    </row>
    <row r="17" spans="2:53" ht="20.25" customHeight="1">
      <c r="B17" s="7"/>
      <c r="C17" s="67" t="s">
        <v>51</v>
      </c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"/>
      <c r="P17" s="7"/>
      <c r="Q17" s="117" t="str">
        <f>'１使用・減免申請書'!Q17:T18</f>
        <v>令和</v>
      </c>
      <c r="R17" s="117"/>
      <c r="S17" s="117"/>
      <c r="T17" s="117"/>
      <c r="U17" s="123">
        <f>'１使用・減免申請書'!U17:W18</f>
        <v>0</v>
      </c>
      <c r="V17" s="123"/>
      <c r="W17" s="123"/>
      <c r="X17" s="34" t="s">
        <v>9</v>
      </c>
      <c r="Y17" s="34"/>
      <c r="Z17" s="123">
        <f>'１使用・減免申請書'!Z17:AB18</f>
        <v>0</v>
      </c>
      <c r="AA17" s="123"/>
      <c r="AB17" s="123"/>
      <c r="AC17" s="34" t="s">
        <v>10</v>
      </c>
      <c r="AD17" s="34"/>
      <c r="AE17" s="123">
        <f>'１使用・減免申請書'!AE17:AG18</f>
        <v>0</v>
      </c>
      <c r="AF17" s="123"/>
      <c r="AG17" s="123"/>
      <c r="AH17" s="34" t="s">
        <v>11</v>
      </c>
      <c r="AI17" s="34"/>
      <c r="AJ17" s="9"/>
      <c r="AK17" s="125">
        <f>'１使用・減免申請書'!AK17:AL17</f>
        <v>0</v>
      </c>
      <c r="AL17" s="125"/>
      <c r="AM17" s="34" t="s">
        <v>12</v>
      </c>
      <c r="AN17" s="34"/>
      <c r="AO17" s="123">
        <f>'１使用・減免申請書'!AO17:AP17</f>
        <v>0</v>
      </c>
      <c r="AP17" s="123"/>
      <c r="AQ17" s="34" t="s">
        <v>13</v>
      </c>
      <c r="AR17" s="34"/>
      <c r="AS17" s="9"/>
      <c r="AT17" s="59" t="s">
        <v>14</v>
      </c>
      <c r="AU17" s="123">
        <f>'１使用・減免申請書'!AU17:AW18</f>
        <v>0</v>
      </c>
      <c r="AV17" s="123"/>
      <c r="AW17" s="123"/>
      <c r="AX17" s="34" t="s">
        <v>15</v>
      </c>
      <c r="AY17" s="34"/>
      <c r="AZ17" s="34"/>
      <c r="BA17" s="32" t="s">
        <v>16</v>
      </c>
    </row>
    <row r="18" spans="2:53" ht="20.25" customHeight="1">
      <c r="B18" s="11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12"/>
      <c r="P18" s="8"/>
      <c r="Q18" s="118"/>
      <c r="R18" s="118"/>
      <c r="S18" s="118"/>
      <c r="T18" s="118"/>
      <c r="U18" s="127"/>
      <c r="V18" s="127"/>
      <c r="W18" s="127"/>
      <c r="X18" s="35"/>
      <c r="Y18" s="35"/>
      <c r="Z18" s="127"/>
      <c r="AA18" s="127"/>
      <c r="AB18" s="127"/>
      <c r="AC18" s="35"/>
      <c r="AD18" s="35"/>
      <c r="AE18" s="127"/>
      <c r="AF18" s="127"/>
      <c r="AG18" s="127"/>
      <c r="AH18" s="35"/>
      <c r="AI18" s="35"/>
      <c r="AJ18" s="10"/>
      <c r="AK18" s="126">
        <f>'１使用・減免申請書'!AK18:AL18</f>
        <v>0</v>
      </c>
      <c r="AL18" s="126"/>
      <c r="AM18" s="47" t="s">
        <v>12</v>
      </c>
      <c r="AN18" s="47"/>
      <c r="AO18" s="134">
        <f>'１使用・減免申請書'!AO18:AP18</f>
        <v>0</v>
      </c>
      <c r="AP18" s="134"/>
      <c r="AQ18" s="47" t="s">
        <v>13</v>
      </c>
      <c r="AR18" s="47"/>
      <c r="AT18" s="114"/>
      <c r="AU18" s="134"/>
      <c r="AV18" s="134"/>
      <c r="AW18" s="134"/>
      <c r="AX18" s="47"/>
      <c r="AY18" s="47"/>
      <c r="AZ18" s="47"/>
      <c r="BA18" s="128"/>
    </row>
    <row r="19" spans="2:53" ht="20.25" customHeight="1">
      <c r="B19" s="7"/>
      <c r="C19" s="67" t="s">
        <v>55</v>
      </c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1"/>
      <c r="P19" s="9"/>
      <c r="Q19" s="129">
        <f>'１使用・減免申請書'!Q19:AZ19</f>
        <v>0</v>
      </c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"/>
    </row>
    <row r="20" spans="2:53" ht="20.25" customHeight="1">
      <c r="B20" s="8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2"/>
      <c r="P20" s="10"/>
      <c r="Q20" s="124">
        <f>'１使用・減免申請書'!Q20:AZ20</f>
        <v>0</v>
      </c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2"/>
    </row>
    <row r="21" spans="2:53" ht="20.25" customHeight="1">
      <c r="B21" s="13"/>
      <c r="C21" s="94" t="s">
        <v>7</v>
      </c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14"/>
      <c r="P21" s="142">
        <f>'１使用・減免申請書'!P21:T21</f>
        <v>0</v>
      </c>
      <c r="Q21" s="143"/>
      <c r="R21" s="143"/>
      <c r="S21" s="143"/>
      <c r="T21" s="143"/>
      <c r="U21" s="92" t="s">
        <v>18</v>
      </c>
      <c r="V21" s="92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Z21" s="15"/>
      <c r="BA21" s="14"/>
    </row>
    <row r="22" spans="2:53" ht="20.25" customHeight="1">
      <c r="B22" s="13"/>
      <c r="C22" s="94" t="s">
        <v>52</v>
      </c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14"/>
      <c r="P22" s="13"/>
      <c r="Q22" s="131" t="str">
        <f>'１使用・減免申請書'!Q22:U22</f>
        <v>個人</v>
      </c>
      <c r="R22" s="131"/>
      <c r="S22" s="131"/>
      <c r="T22" s="131"/>
      <c r="U22" s="131"/>
      <c r="V22" s="16"/>
      <c r="W22" s="16"/>
      <c r="X22" s="17"/>
      <c r="Y22" s="17"/>
      <c r="Z22" s="131" t="str">
        <f>'１使用・減免申請書'!Z22:AD22</f>
        <v>団体</v>
      </c>
      <c r="AA22" s="131"/>
      <c r="AB22" s="131"/>
      <c r="AC22" s="131"/>
      <c r="AD22" s="131"/>
      <c r="AE22" s="17"/>
      <c r="AF22" s="16"/>
      <c r="AG22" s="16"/>
      <c r="AH22" s="16"/>
      <c r="AI22" s="131" t="str">
        <f>'１使用・減免申請書'!AI22:AM22</f>
        <v>貸切</v>
      </c>
      <c r="AJ22" s="131"/>
      <c r="AK22" s="131"/>
      <c r="AL22" s="131"/>
      <c r="AM22" s="131"/>
      <c r="AN22" s="18"/>
      <c r="AO22" s="18"/>
      <c r="AP22" s="15"/>
      <c r="AQ22" s="18"/>
      <c r="AR22" s="18"/>
      <c r="AS22" s="15"/>
      <c r="AT22" s="15"/>
      <c r="AU22" s="15"/>
      <c r="AV22" s="15"/>
      <c r="AW22" s="15"/>
      <c r="AX22" s="18"/>
      <c r="AY22" s="18"/>
      <c r="AZ22" s="15"/>
      <c r="BA22" s="14"/>
    </row>
    <row r="23" spans="2:53" ht="20.25" customHeight="1">
      <c r="B23" s="7"/>
      <c r="C23" s="109" t="s">
        <v>8</v>
      </c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"/>
      <c r="P23" s="7"/>
      <c r="Q23" s="109" t="s">
        <v>19</v>
      </c>
      <c r="R23" s="109"/>
      <c r="S23" s="109"/>
      <c r="T23" s="109"/>
      <c r="U23" s="9"/>
      <c r="V23" s="9"/>
      <c r="W23" s="130">
        <f>'１使用・減免申請書'!W23:AD23</f>
        <v>0</v>
      </c>
      <c r="X23" s="130"/>
      <c r="Y23" s="130"/>
      <c r="Z23" s="130"/>
      <c r="AA23" s="130"/>
      <c r="AB23" s="130"/>
      <c r="AC23" s="130"/>
      <c r="AD23" s="130"/>
      <c r="AE23" s="9"/>
      <c r="AF23" s="9"/>
      <c r="AG23" s="9" t="s">
        <v>3</v>
      </c>
      <c r="AH23" s="9"/>
      <c r="AJ23" s="9"/>
      <c r="AK23" s="9"/>
      <c r="AL23" s="9"/>
      <c r="AM23" s="9"/>
      <c r="AN23" s="130">
        <f>'１使用・減免申請書'!AN23:AY23</f>
        <v>0</v>
      </c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9"/>
      <c r="BA23" s="1"/>
    </row>
    <row r="24" spans="2:53" ht="20.25" customHeight="1">
      <c r="B24" s="7"/>
      <c r="C24" s="109" t="s">
        <v>20</v>
      </c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"/>
      <c r="P24" s="7"/>
      <c r="Q24" s="59" t="str">
        <f>'１使用・減免申請書'!Q24:R24</f>
        <v>□</v>
      </c>
      <c r="R24" s="59"/>
      <c r="S24" s="9" t="s">
        <v>21</v>
      </c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1"/>
    </row>
    <row r="25" spans="2:53" ht="20.25" customHeight="1">
      <c r="B25" s="11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12"/>
      <c r="P25" s="11"/>
      <c r="Q25" s="114" t="str">
        <f>'１使用・減免申請書'!Q25:R25</f>
        <v>□</v>
      </c>
      <c r="R25" s="114"/>
      <c r="S25" s="3" t="s">
        <v>22</v>
      </c>
      <c r="BA25" s="12"/>
    </row>
    <row r="26" spans="2:53" ht="20.25" customHeight="1">
      <c r="B26" s="8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2"/>
      <c r="P26" s="8"/>
      <c r="Q26" s="54" t="str">
        <f>'１使用・減免申請書'!Q26:R26</f>
        <v>□</v>
      </c>
      <c r="R26" s="54"/>
      <c r="S26" s="10" t="s">
        <v>23</v>
      </c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2"/>
    </row>
    <row r="27" spans="2:53" ht="20.25" customHeight="1">
      <c r="Q27" s="63" t="s">
        <v>65</v>
      </c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</row>
    <row r="28" spans="2:53" ht="20.25" customHeight="1">
      <c r="B28" s="66" t="s">
        <v>81</v>
      </c>
      <c r="C28" s="67"/>
      <c r="D28" s="67"/>
      <c r="E28" s="67"/>
      <c r="F28" s="67"/>
      <c r="G28" s="67"/>
      <c r="H28" s="68"/>
      <c r="I28" s="44" t="s">
        <v>25</v>
      </c>
      <c r="J28" s="44"/>
      <c r="K28" s="44"/>
      <c r="L28" s="44"/>
      <c r="M28" s="44"/>
      <c r="N28" s="44"/>
      <c r="O28" s="111" t="s">
        <v>62</v>
      </c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2"/>
      <c r="AA28" s="107">
        <f>'１使用・減免申請書'!AA28:AB28</f>
        <v>0</v>
      </c>
      <c r="AB28" s="107"/>
      <c r="AC28" s="113" t="s">
        <v>33</v>
      </c>
      <c r="AD28" s="113"/>
      <c r="AE28" s="113"/>
      <c r="AF28" s="133">
        <v>110</v>
      </c>
      <c r="AG28" s="133"/>
      <c r="AH28" s="133"/>
      <c r="AI28" s="133"/>
      <c r="AJ28" s="133"/>
      <c r="AK28" s="44" t="s">
        <v>17</v>
      </c>
      <c r="AL28" s="44"/>
      <c r="AM28" s="24"/>
      <c r="AN28" s="107">
        <f>'１使用・減免申請書'!AN28:AP28</f>
        <v>0</v>
      </c>
      <c r="AO28" s="107"/>
      <c r="AP28" s="107"/>
      <c r="AQ28" s="44" t="s">
        <v>63</v>
      </c>
      <c r="AR28" s="44"/>
      <c r="AS28" s="24" t="s">
        <v>32</v>
      </c>
      <c r="AT28" s="133">
        <f>'１使用・減免申請書'!AT28</f>
        <v>0</v>
      </c>
      <c r="AU28" s="133"/>
      <c r="AV28" s="133"/>
      <c r="AW28" s="133"/>
      <c r="AX28" s="133"/>
      <c r="AY28" s="133"/>
      <c r="AZ28" s="44" t="s">
        <v>17</v>
      </c>
      <c r="BA28" s="45"/>
    </row>
    <row r="29" spans="2:53" ht="20.25" customHeight="1">
      <c r="B29" s="69"/>
      <c r="C29" s="70"/>
      <c r="D29" s="70"/>
      <c r="E29" s="70"/>
      <c r="F29" s="70"/>
      <c r="G29" s="70"/>
      <c r="H29" s="71"/>
      <c r="I29" s="42"/>
      <c r="J29" s="42"/>
      <c r="K29" s="42"/>
      <c r="L29" s="42"/>
      <c r="M29" s="42"/>
      <c r="N29" s="42"/>
      <c r="O29" s="115" t="s">
        <v>64</v>
      </c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6"/>
      <c r="AA29" s="64">
        <f>'１使用・減免申請書'!AA29:AB29</f>
        <v>0</v>
      </c>
      <c r="AB29" s="64"/>
      <c r="AC29" s="65" t="s">
        <v>33</v>
      </c>
      <c r="AD29" s="65"/>
      <c r="AE29" s="65"/>
      <c r="AF29" s="132">
        <v>50</v>
      </c>
      <c r="AG29" s="132"/>
      <c r="AH29" s="132"/>
      <c r="AI29" s="132"/>
      <c r="AJ29" s="132"/>
      <c r="AK29" s="42" t="s">
        <v>17</v>
      </c>
      <c r="AL29" s="42"/>
      <c r="AM29" s="25"/>
      <c r="AN29" s="64">
        <f>'１使用・減免申請書'!AN29:AP29</f>
        <v>0</v>
      </c>
      <c r="AO29" s="64"/>
      <c r="AP29" s="64"/>
      <c r="AQ29" s="42" t="s">
        <v>63</v>
      </c>
      <c r="AR29" s="42"/>
      <c r="AS29" s="25" t="s">
        <v>32</v>
      </c>
      <c r="AT29" s="132">
        <f>'１使用・減免申請書'!AT29</f>
        <v>0</v>
      </c>
      <c r="AU29" s="132"/>
      <c r="AV29" s="132"/>
      <c r="AW29" s="132"/>
      <c r="AX29" s="132"/>
      <c r="AY29" s="132"/>
      <c r="AZ29" s="42" t="s">
        <v>17</v>
      </c>
      <c r="BA29" s="43"/>
    </row>
    <row r="30" spans="2:53" ht="20.25" customHeight="1">
      <c r="B30" s="69"/>
      <c r="C30" s="70"/>
      <c r="D30" s="70"/>
      <c r="E30" s="70"/>
      <c r="F30" s="70"/>
      <c r="G30" s="70"/>
      <c r="H30" s="71"/>
      <c r="I30" s="42" t="s">
        <v>26</v>
      </c>
      <c r="J30" s="42"/>
      <c r="K30" s="42"/>
      <c r="L30" s="42"/>
      <c r="M30" s="42"/>
      <c r="N30" s="42"/>
      <c r="O30" s="42" t="s">
        <v>27</v>
      </c>
      <c r="P30" s="42"/>
      <c r="Q30" s="42"/>
      <c r="R30" s="42"/>
      <c r="S30" s="42"/>
      <c r="T30" s="42"/>
      <c r="U30" s="5"/>
      <c r="V30" s="50" t="s">
        <v>28</v>
      </c>
      <c r="W30" s="50"/>
      <c r="X30" s="50"/>
      <c r="Y30" s="50"/>
      <c r="Z30" s="20"/>
      <c r="AA30" s="64">
        <f>'１使用・減免申請書'!AA30:AB30</f>
        <v>0</v>
      </c>
      <c r="AB30" s="64"/>
      <c r="AC30" s="65" t="s">
        <v>33</v>
      </c>
      <c r="AD30" s="65"/>
      <c r="AE30" s="65"/>
      <c r="AF30" s="132">
        <v>550</v>
      </c>
      <c r="AG30" s="132"/>
      <c r="AH30" s="132"/>
      <c r="AI30" s="132"/>
      <c r="AJ30" s="132"/>
      <c r="AK30" s="42" t="s">
        <v>17</v>
      </c>
      <c r="AL30" s="42"/>
      <c r="AM30" s="25"/>
      <c r="AN30" s="42"/>
      <c r="AO30" s="42"/>
      <c r="AP30" s="42"/>
      <c r="AQ30" s="42"/>
      <c r="AR30" s="42"/>
      <c r="AS30" s="25" t="s">
        <v>32</v>
      </c>
      <c r="AT30" s="132">
        <f>'１使用・減免申請書'!AT30</f>
        <v>0</v>
      </c>
      <c r="AU30" s="132"/>
      <c r="AV30" s="132"/>
      <c r="AW30" s="132"/>
      <c r="AX30" s="132"/>
      <c r="AY30" s="132"/>
      <c r="AZ30" s="42" t="s">
        <v>17</v>
      </c>
      <c r="BA30" s="43"/>
    </row>
    <row r="31" spans="2:53" ht="20.25" customHeight="1">
      <c r="B31" s="69"/>
      <c r="C31" s="70"/>
      <c r="D31" s="70"/>
      <c r="E31" s="70"/>
      <c r="F31" s="70"/>
      <c r="G31" s="70"/>
      <c r="H31" s="71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5"/>
      <c r="V31" s="50" t="s">
        <v>29</v>
      </c>
      <c r="W31" s="50"/>
      <c r="X31" s="50"/>
      <c r="Y31" s="50"/>
      <c r="Z31" s="20"/>
      <c r="AA31" s="64">
        <f>'１使用・減免申請書'!AA31:AB31</f>
        <v>0</v>
      </c>
      <c r="AB31" s="64"/>
      <c r="AC31" s="65" t="s">
        <v>33</v>
      </c>
      <c r="AD31" s="65"/>
      <c r="AE31" s="65"/>
      <c r="AF31" s="132">
        <v>660</v>
      </c>
      <c r="AG31" s="132"/>
      <c r="AH31" s="132"/>
      <c r="AI31" s="132"/>
      <c r="AJ31" s="132"/>
      <c r="AK31" s="42" t="s">
        <v>17</v>
      </c>
      <c r="AL31" s="42"/>
      <c r="AM31" s="25"/>
      <c r="AN31" s="42"/>
      <c r="AO31" s="42"/>
      <c r="AP31" s="42"/>
      <c r="AQ31" s="42"/>
      <c r="AR31" s="42"/>
      <c r="AS31" s="25" t="s">
        <v>32</v>
      </c>
      <c r="AT31" s="132">
        <f>'１使用・減免申請書'!AT31</f>
        <v>0</v>
      </c>
      <c r="AU31" s="132"/>
      <c r="AV31" s="132"/>
      <c r="AW31" s="132"/>
      <c r="AX31" s="132"/>
      <c r="AY31" s="132"/>
      <c r="AZ31" s="42" t="s">
        <v>17</v>
      </c>
      <c r="BA31" s="43"/>
    </row>
    <row r="32" spans="2:53" ht="20.25" customHeight="1">
      <c r="B32" s="69"/>
      <c r="C32" s="70"/>
      <c r="D32" s="70"/>
      <c r="E32" s="70"/>
      <c r="F32" s="70"/>
      <c r="G32" s="70"/>
      <c r="H32" s="71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5"/>
      <c r="V32" s="50" t="s">
        <v>30</v>
      </c>
      <c r="W32" s="50"/>
      <c r="X32" s="50"/>
      <c r="Y32" s="50"/>
      <c r="Z32" s="20"/>
      <c r="AA32" s="64">
        <f>'１使用・減免申請書'!AA32:AB32</f>
        <v>0</v>
      </c>
      <c r="AB32" s="64"/>
      <c r="AC32" s="65" t="s">
        <v>33</v>
      </c>
      <c r="AD32" s="65"/>
      <c r="AE32" s="65"/>
      <c r="AF32" s="132">
        <v>820</v>
      </c>
      <c r="AG32" s="132"/>
      <c r="AH32" s="132"/>
      <c r="AI32" s="132"/>
      <c r="AJ32" s="132"/>
      <c r="AK32" s="42" t="s">
        <v>17</v>
      </c>
      <c r="AL32" s="42"/>
      <c r="AM32" s="25"/>
      <c r="AN32" s="42"/>
      <c r="AO32" s="42"/>
      <c r="AP32" s="42"/>
      <c r="AQ32" s="42"/>
      <c r="AR32" s="42"/>
      <c r="AS32" s="25" t="s">
        <v>32</v>
      </c>
      <c r="AT32" s="132">
        <f>'１使用・減免申請書'!AT32</f>
        <v>0</v>
      </c>
      <c r="AU32" s="132"/>
      <c r="AV32" s="132"/>
      <c r="AW32" s="132"/>
      <c r="AX32" s="132"/>
      <c r="AY32" s="132"/>
      <c r="AZ32" s="42" t="s">
        <v>17</v>
      </c>
      <c r="BA32" s="43"/>
    </row>
    <row r="33" spans="2:53" ht="20.25" customHeight="1">
      <c r="B33" s="69"/>
      <c r="C33" s="70"/>
      <c r="D33" s="70"/>
      <c r="E33" s="70"/>
      <c r="F33" s="70"/>
      <c r="G33" s="70"/>
      <c r="H33" s="71"/>
      <c r="I33" s="42"/>
      <c r="J33" s="42"/>
      <c r="K33" s="42"/>
      <c r="L33" s="42"/>
      <c r="M33" s="42"/>
      <c r="N33" s="42"/>
      <c r="O33" s="42" t="s">
        <v>31</v>
      </c>
      <c r="P33" s="42"/>
      <c r="Q33" s="42"/>
      <c r="R33" s="42"/>
      <c r="S33" s="42"/>
      <c r="T33" s="42"/>
      <c r="U33" s="5"/>
      <c r="V33" s="50" t="s">
        <v>28</v>
      </c>
      <c r="W33" s="50"/>
      <c r="X33" s="50"/>
      <c r="Y33" s="50"/>
      <c r="Z33" s="20"/>
      <c r="AA33" s="64">
        <f>'１使用・減免申請書'!AA33:AB33</f>
        <v>0</v>
      </c>
      <c r="AB33" s="64"/>
      <c r="AC33" s="65" t="s">
        <v>33</v>
      </c>
      <c r="AD33" s="65"/>
      <c r="AE33" s="65"/>
      <c r="AF33" s="132">
        <v>1100</v>
      </c>
      <c r="AG33" s="132"/>
      <c r="AH33" s="132"/>
      <c r="AI33" s="132"/>
      <c r="AJ33" s="132"/>
      <c r="AK33" s="42" t="s">
        <v>17</v>
      </c>
      <c r="AL33" s="42"/>
      <c r="AM33" s="25"/>
      <c r="AN33" s="42"/>
      <c r="AO33" s="42"/>
      <c r="AP33" s="42"/>
      <c r="AQ33" s="42"/>
      <c r="AR33" s="42"/>
      <c r="AS33" s="25" t="s">
        <v>32</v>
      </c>
      <c r="AT33" s="132">
        <f>'１使用・減免申請書'!AT33</f>
        <v>0</v>
      </c>
      <c r="AU33" s="132"/>
      <c r="AV33" s="132"/>
      <c r="AW33" s="132"/>
      <c r="AX33" s="132"/>
      <c r="AY33" s="132"/>
      <c r="AZ33" s="42" t="s">
        <v>17</v>
      </c>
      <c r="BA33" s="43"/>
    </row>
    <row r="34" spans="2:53" ht="20.25" customHeight="1">
      <c r="B34" s="69"/>
      <c r="C34" s="70"/>
      <c r="D34" s="70"/>
      <c r="E34" s="70"/>
      <c r="F34" s="70"/>
      <c r="G34" s="70"/>
      <c r="H34" s="71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5"/>
      <c r="V34" s="50" t="s">
        <v>29</v>
      </c>
      <c r="W34" s="50"/>
      <c r="X34" s="50"/>
      <c r="Y34" s="50"/>
      <c r="Z34" s="20"/>
      <c r="AA34" s="64">
        <f>'１使用・減免申請書'!AA34:AB34</f>
        <v>0</v>
      </c>
      <c r="AB34" s="64"/>
      <c r="AC34" s="65" t="s">
        <v>33</v>
      </c>
      <c r="AD34" s="65"/>
      <c r="AE34" s="65"/>
      <c r="AF34" s="132">
        <v>1320</v>
      </c>
      <c r="AG34" s="132"/>
      <c r="AH34" s="132"/>
      <c r="AI34" s="132"/>
      <c r="AJ34" s="132"/>
      <c r="AK34" s="42" t="s">
        <v>17</v>
      </c>
      <c r="AL34" s="42"/>
      <c r="AM34" s="25"/>
      <c r="AN34" s="42"/>
      <c r="AO34" s="42"/>
      <c r="AP34" s="42"/>
      <c r="AQ34" s="42"/>
      <c r="AR34" s="42"/>
      <c r="AS34" s="25" t="s">
        <v>32</v>
      </c>
      <c r="AT34" s="132">
        <f>'１使用・減免申請書'!AT34</f>
        <v>0</v>
      </c>
      <c r="AU34" s="132"/>
      <c r="AV34" s="132"/>
      <c r="AW34" s="132"/>
      <c r="AX34" s="132"/>
      <c r="AY34" s="132"/>
      <c r="AZ34" s="42" t="s">
        <v>17</v>
      </c>
      <c r="BA34" s="43"/>
    </row>
    <row r="35" spans="2:53" ht="20.25" customHeight="1">
      <c r="B35" s="69"/>
      <c r="C35" s="70"/>
      <c r="D35" s="70"/>
      <c r="E35" s="70"/>
      <c r="F35" s="70"/>
      <c r="G35" s="70"/>
      <c r="H35" s="71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5"/>
      <c r="V35" s="50" t="s">
        <v>30</v>
      </c>
      <c r="W35" s="50"/>
      <c r="X35" s="50"/>
      <c r="Y35" s="50"/>
      <c r="Z35" s="20"/>
      <c r="AA35" s="64">
        <f>'１使用・減免申請書'!AA35:AB35</f>
        <v>0</v>
      </c>
      <c r="AB35" s="64"/>
      <c r="AC35" s="65" t="s">
        <v>33</v>
      </c>
      <c r="AD35" s="65"/>
      <c r="AE35" s="65"/>
      <c r="AF35" s="132">
        <v>1650</v>
      </c>
      <c r="AG35" s="132"/>
      <c r="AH35" s="132"/>
      <c r="AI35" s="132"/>
      <c r="AJ35" s="132"/>
      <c r="AK35" s="42" t="s">
        <v>17</v>
      </c>
      <c r="AL35" s="42"/>
      <c r="AM35" s="25"/>
      <c r="AN35" s="42"/>
      <c r="AO35" s="42"/>
      <c r="AP35" s="42"/>
      <c r="AQ35" s="42"/>
      <c r="AR35" s="42"/>
      <c r="AS35" s="25" t="s">
        <v>32</v>
      </c>
      <c r="AT35" s="132">
        <f>'１使用・減免申請書'!AT35</f>
        <v>0</v>
      </c>
      <c r="AU35" s="132"/>
      <c r="AV35" s="132"/>
      <c r="AW35" s="132"/>
      <c r="AX35" s="132"/>
      <c r="AY35" s="132"/>
      <c r="AZ35" s="42" t="s">
        <v>17</v>
      </c>
      <c r="BA35" s="43"/>
    </row>
    <row r="36" spans="2:53" ht="20.25" customHeight="1">
      <c r="B36" s="72"/>
      <c r="C36" s="73"/>
      <c r="D36" s="73"/>
      <c r="E36" s="73"/>
      <c r="F36" s="73"/>
      <c r="G36" s="73"/>
      <c r="H36" s="74"/>
      <c r="I36" s="30"/>
      <c r="J36" s="5"/>
      <c r="K36" s="5"/>
      <c r="L36" s="50" t="s">
        <v>56</v>
      </c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"/>
      <c r="Y36" s="5"/>
      <c r="Z36" s="20"/>
      <c r="AA36" s="64">
        <f>'１使用・減免申請書'!AA36:AB36</f>
        <v>0</v>
      </c>
      <c r="AB36" s="64"/>
      <c r="AC36" s="65" t="s">
        <v>33</v>
      </c>
      <c r="AD36" s="65"/>
      <c r="AE36" s="65"/>
      <c r="AF36" s="132">
        <f>'１使用・減免申請書'!AF36:AJ36</f>
        <v>0</v>
      </c>
      <c r="AG36" s="132"/>
      <c r="AH36" s="132"/>
      <c r="AI36" s="132"/>
      <c r="AJ36" s="132"/>
      <c r="AK36" s="42" t="s">
        <v>17</v>
      </c>
      <c r="AL36" s="42"/>
      <c r="AM36" s="25"/>
      <c r="AN36" s="42"/>
      <c r="AO36" s="42"/>
      <c r="AP36" s="42"/>
      <c r="AQ36" s="42"/>
      <c r="AR36" s="42"/>
      <c r="AS36" s="25" t="s">
        <v>57</v>
      </c>
      <c r="AT36" s="132">
        <f>'１使用・減免申請書'!AT36</f>
        <v>0</v>
      </c>
      <c r="AU36" s="132"/>
      <c r="AV36" s="132"/>
      <c r="AW36" s="132"/>
      <c r="AX36" s="132"/>
      <c r="AY36" s="132"/>
      <c r="AZ36" s="42" t="s">
        <v>17</v>
      </c>
      <c r="BA36" s="43"/>
    </row>
    <row r="37" spans="2:53" ht="20.25" customHeight="1">
      <c r="B37" s="75" t="s">
        <v>42</v>
      </c>
      <c r="C37" s="75"/>
      <c r="D37" s="75"/>
      <c r="E37" s="75"/>
      <c r="F37" s="75"/>
      <c r="G37" s="75"/>
      <c r="H37" s="75"/>
      <c r="I37" s="99" t="s">
        <v>35</v>
      </c>
      <c r="J37" s="48"/>
      <c r="K37" s="48"/>
      <c r="L37" s="48"/>
      <c r="M37" s="48"/>
      <c r="N37" s="48"/>
      <c r="O37" s="79" t="s">
        <v>58</v>
      </c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80"/>
      <c r="AA37" s="11"/>
      <c r="AB37" s="85">
        <f>'１使用・減免申請書'!AB37:AD38</f>
        <v>0</v>
      </c>
      <c r="AC37" s="85"/>
      <c r="AD37" s="85"/>
      <c r="AF37" s="96">
        <f>'１使用・減免申請書'!AF37:AH37</f>
        <v>0</v>
      </c>
      <c r="AG37" s="96"/>
      <c r="AH37" s="96"/>
      <c r="AI37" s="53" t="s">
        <v>34</v>
      </c>
      <c r="AJ37" s="53"/>
      <c r="AK37" s="53"/>
      <c r="AL37" s="53"/>
      <c r="AM37" s="53"/>
      <c r="AN37" s="53"/>
      <c r="AO37" s="4"/>
      <c r="AP37" s="4"/>
      <c r="AQ37" s="4"/>
      <c r="AR37" s="4"/>
      <c r="AS37" s="21" t="s">
        <v>57</v>
      </c>
      <c r="AT37" s="137" t="s">
        <v>59</v>
      </c>
      <c r="AU37" s="137"/>
      <c r="AV37" s="138">
        <f>'１使用・減免申請書'!AV37:AY37</f>
        <v>0</v>
      </c>
      <c r="AW37" s="138"/>
      <c r="AX37" s="138"/>
      <c r="AY37" s="138"/>
      <c r="AZ37" s="79" t="s">
        <v>17</v>
      </c>
      <c r="BA37" s="80"/>
    </row>
    <row r="38" spans="2:53" ht="20.25" customHeight="1">
      <c r="B38" s="81"/>
      <c r="C38" s="82"/>
      <c r="D38" s="82"/>
      <c r="E38" s="82"/>
      <c r="F38" s="82"/>
      <c r="G38" s="82"/>
      <c r="H38" s="83"/>
      <c r="I38" s="100"/>
      <c r="J38" s="49"/>
      <c r="K38" s="49"/>
      <c r="L38" s="49"/>
      <c r="M38" s="49"/>
      <c r="N38" s="49"/>
      <c r="O38" s="54" t="s">
        <v>60</v>
      </c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33"/>
      <c r="AA38" s="10"/>
      <c r="AB38" s="88"/>
      <c r="AC38" s="88"/>
      <c r="AD38" s="88"/>
      <c r="AE38" s="10"/>
      <c r="AF38" s="88">
        <f>'１使用・減免申請書'!AF38:AH38</f>
        <v>0</v>
      </c>
      <c r="AG38" s="88"/>
      <c r="AH38" s="88"/>
      <c r="AI38" s="49" t="s">
        <v>61</v>
      </c>
      <c r="AJ38" s="49"/>
      <c r="AK38" s="49"/>
      <c r="AL38" s="49"/>
      <c r="AM38" s="49"/>
      <c r="AN38" s="49"/>
      <c r="AO38" s="10"/>
      <c r="AP38" s="10"/>
      <c r="AQ38" s="10"/>
      <c r="AR38" s="10"/>
      <c r="AS38" s="22" t="s">
        <v>57</v>
      </c>
      <c r="AT38" s="136" t="s">
        <v>59</v>
      </c>
      <c r="AU38" s="136"/>
      <c r="AV38" s="139">
        <f>'１使用・減免申請書'!AV38:AY38</f>
        <v>0</v>
      </c>
      <c r="AW38" s="139"/>
      <c r="AX38" s="139"/>
      <c r="AY38" s="139"/>
      <c r="AZ38" s="54" t="s">
        <v>17</v>
      </c>
      <c r="BA38" s="33"/>
    </row>
    <row r="39" spans="2:53" ht="20.25" customHeight="1">
      <c r="B39" s="84"/>
      <c r="C39" s="85"/>
      <c r="D39" s="85"/>
      <c r="E39" s="85"/>
      <c r="F39" s="85"/>
      <c r="G39" s="85"/>
      <c r="H39" s="86"/>
      <c r="I39" s="15"/>
      <c r="J39" s="15"/>
      <c r="K39" s="94" t="s">
        <v>36</v>
      </c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15"/>
      <c r="Z39" s="14"/>
      <c r="AA39" s="13"/>
      <c r="AB39" s="15"/>
      <c r="AC39" s="15"/>
      <c r="AD39" s="15"/>
      <c r="AE39" s="15"/>
      <c r="AF39" s="15"/>
      <c r="AG39" s="15"/>
      <c r="AH39" s="15"/>
      <c r="AI39" s="94" t="s">
        <v>38</v>
      </c>
      <c r="AJ39" s="94"/>
      <c r="AK39" s="94"/>
      <c r="AL39" s="94"/>
      <c r="AM39" s="94"/>
      <c r="AN39" s="94"/>
      <c r="AO39" s="15"/>
      <c r="AP39" s="15"/>
      <c r="AQ39" s="15"/>
      <c r="AR39" s="15"/>
      <c r="AS39" s="23" t="s">
        <v>32</v>
      </c>
      <c r="AT39" s="141">
        <f>'１使用・減免申請書'!AT39:AY39</f>
        <v>0</v>
      </c>
      <c r="AU39" s="141"/>
      <c r="AV39" s="141"/>
      <c r="AW39" s="141"/>
      <c r="AX39" s="141"/>
      <c r="AY39" s="141"/>
      <c r="AZ39" s="92" t="s">
        <v>17</v>
      </c>
      <c r="BA39" s="93"/>
    </row>
    <row r="40" spans="2:53" ht="20.25" customHeight="1">
      <c r="B40" s="87"/>
      <c r="C40" s="88"/>
      <c r="D40" s="88"/>
      <c r="E40" s="88"/>
      <c r="F40" s="88"/>
      <c r="G40" s="88"/>
      <c r="H40" s="89"/>
      <c r="I40" s="15"/>
      <c r="J40" s="15"/>
      <c r="K40" s="94" t="s">
        <v>37</v>
      </c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15"/>
      <c r="Z40" s="14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23" t="s">
        <v>32</v>
      </c>
      <c r="AT40" s="135">
        <f>'１使用・減免申請書'!AT40:AY40</f>
        <v>0</v>
      </c>
      <c r="AU40" s="135"/>
      <c r="AV40" s="135"/>
      <c r="AW40" s="135"/>
      <c r="AX40" s="135"/>
      <c r="AY40" s="135"/>
      <c r="AZ40" s="92" t="s">
        <v>17</v>
      </c>
      <c r="BA40" s="93"/>
    </row>
  </sheetData>
  <sheetProtection sheet="1" objects="1" scenarios="1" selectLockedCells="1" selectUnlockedCells="1"/>
  <mergeCells count="195">
    <mergeCell ref="B1:R1"/>
    <mergeCell ref="C4:S4"/>
    <mergeCell ref="C5:S5"/>
    <mergeCell ref="U5:V5"/>
    <mergeCell ref="AK7:AZ7"/>
    <mergeCell ref="AZ38:BA38"/>
    <mergeCell ref="K39:X39"/>
    <mergeCell ref="AI39:AN39"/>
    <mergeCell ref="AT39:AY39"/>
    <mergeCell ref="AZ39:BA39"/>
    <mergeCell ref="L36:W36"/>
    <mergeCell ref="AA36:AB36"/>
    <mergeCell ref="AC36:AE36"/>
    <mergeCell ref="AN36:AP36"/>
    <mergeCell ref="AQ36:AR36"/>
    <mergeCell ref="AC34:AE34"/>
    <mergeCell ref="AF34:AJ34"/>
    <mergeCell ref="AK34:AL34"/>
    <mergeCell ref="AN34:AP34"/>
    <mergeCell ref="AQ34:AR34"/>
    <mergeCell ref="AT34:AY34"/>
    <mergeCell ref="AZ34:BA34"/>
    <mergeCell ref="V35:Y35"/>
    <mergeCell ref="AA35:AB35"/>
    <mergeCell ref="K40:X40"/>
    <mergeCell ref="AT40:AY40"/>
    <mergeCell ref="AZ40:BA40"/>
    <mergeCell ref="B11:BA11"/>
    <mergeCell ref="AZ37:BA37"/>
    <mergeCell ref="B38:H40"/>
    <mergeCell ref="O38:Z38"/>
    <mergeCell ref="AF38:AH38"/>
    <mergeCell ref="AI38:AN38"/>
    <mergeCell ref="AT38:AU38"/>
    <mergeCell ref="B37:H37"/>
    <mergeCell ref="I37:N38"/>
    <mergeCell ref="O37:Z37"/>
    <mergeCell ref="AB37:AD38"/>
    <mergeCell ref="AF37:AH37"/>
    <mergeCell ref="AI37:AN37"/>
    <mergeCell ref="AT37:AU37"/>
    <mergeCell ref="AV37:AY37"/>
    <mergeCell ref="AV38:AY38"/>
    <mergeCell ref="AF36:AJ36"/>
    <mergeCell ref="AK36:AL36"/>
    <mergeCell ref="AT36:AY36"/>
    <mergeCell ref="AZ36:BA36"/>
    <mergeCell ref="AA34:AB34"/>
    <mergeCell ref="AC35:AE35"/>
    <mergeCell ref="AF35:AJ35"/>
    <mergeCell ref="AK35:AL35"/>
    <mergeCell ref="AN35:AP35"/>
    <mergeCell ref="AQ35:AR35"/>
    <mergeCell ref="AT35:AY35"/>
    <mergeCell ref="AZ35:BA35"/>
    <mergeCell ref="AN32:AP32"/>
    <mergeCell ref="AQ32:AR32"/>
    <mergeCell ref="AT32:AY32"/>
    <mergeCell ref="AZ32:BA32"/>
    <mergeCell ref="AF33:AJ33"/>
    <mergeCell ref="AK33:AL33"/>
    <mergeCell ref="AN33:AP33"/>
    <mergeCell ref="AQ33:AR33"/>
    <mergeCell ref="AT33:AY33"/>
    <mergeCell ref="AZ33:BA33"/>
    <mergeCell ref="AN29:AP29"/>
    <mergeCell ref="AQ29:AR29"/>
    <mergeCell ref="AT29:AY29"/>
    <mergeCell ref="AZ29:BA29"/>
    <mergeCell ref="I30:N35"/>
    <mergeCell ref="O30:T32"/>
    <mergeCell ref="V30:Y30"/>
    <mergeCell ref="AA30:AB30"/>
    <mergeCell ref="AC30:AE30"/>
    <mergeCell ref="AF30:AJ30"/>
    <mergeCell ref="AK30:AL30"/>
    <mergeCell ref="AN30:AP30"/>
    <mergeCell ref="AQ30:AR30"/>
    <mergeCell ref="AT30:AY30"/>
    <mergeCell ref="AZ30:BA30"/>
    <mergeCell ref="V31:Y31"/>
    <mergeCell ref="AA31:AB31"/>
    <mergeCell ref="AC31:AE31"/>
    <mergeCell ref="AF31:AJ31"/>
    <mergeCell ref="AK31:AL31"/>
    <mergeCell ref="AN31:AP31"/>
    <mergeCell ref="AQ31:AR31"/>
    <mergeCell ref="AT31:AY31"/>
    <mergeCell ref="AZ31:BA31"/>
    <mergeCell ref="C24:N26"/>
    <mergeCell ref="Q24:R24"/>
    <mergeCell ref="Q25:R25"/>
    <mergeCell ref="Q26:R26"/>
    <mergeCell ref="Q27:AL27"/>
    <mergeCell ref="B28:H36"/>
    <mergeCell ref="I28:N29"/>
    <mergeCell ref="O28:Z28"/>
    <mergeCell ref="AA28:AB28"/>
    <mergeCell ref="AC28:AE28"/>
    <mergeCell ref="AF28:AJ28"/>
    <mergeCell ref="O33:T35"/>
    <mergeCell ref="V33:Y33"/>
    <mergeCell ref="AA33:AB33"/>
    <mergeCell ref="AC33:AE33"/>
    <mergeCell ref="AK28:AL28"/>
    <mergeCell ref="O29:Z29"/>
    <mergeCell ref="AA29:AB29"/>
    <mergeCell ref="V32:Y32"/>
    <mergeCell ref="AA32:AB32"/>
    <mergeCell ref="AC32:AE32"/>
    <mergeCell ref="AF32:AJ32"/>
    <mergeCell ref="AK32:AL32"/>
    <mergeCell ref="V34:Y34"/>
    <mergeCell ref="C23:N23"/>
    <mergeCell ref="Q23:T23"/>
    <mergeCell ref="W23:AD23"/>
    <mergeCell ref="AN23:AY23"/>
    <mergeCell ref="C21:N21"/>
    <mergeCell ref="P21:T21"/>
    <mergeCell ref="U21:V21"/>
    <mergeCell ref="AC29:AE29"/>
    <mergeCell ref="AN28:AP28"/>
    <mergeCell ref="AQ28:AR28"/>
    <mergeCell ref="AF29:AJ29"/>
    <mergeCell ref="AK29:AL29"/>
    <mergeCell ref="AT28:AY28"/>
    <mergeCell ref="AU15:AW16"/>
    <mergeCell ref="AX15:AZ16"/>
    <mergeCell ref="C17:N18"/>
    <mergeCell ref="AM18:AN18"/>
    <mergeCell ref="AM16:AN16"/>
    <mergeCell ref="AO16:AP16"/>
    <mergeCell ref="AQ16:AR16"/>
    <mergeCell ref="AK17:AL17"/>
    <mergeCell ref="AM17:AN17"/>
    <mergeCell ref="AO17:AP17"/>
    <mergeCell ref="AQ17:AR17"/>
    <mergeCell ref="Q15:T16"/>
    <mergeCell ref="Q17:T18"/>
    <mergeCell ref="U17:W18"/>
    <mergeCell ref="AT17:AT18"/>
    <mergeCell ref="AO18:AP18"/>
    <mergeCell ref="AQ18:AR18"/>
    <mergeCell ref="AU17:AW18"/>
    <mergeCell ref="AZ28:BA28"/>
    <mergeCell ref="K2:AP2"/>
    <mergeCell ref="C12:N13"/>
    <mergeCell ref="Q12:R12"/>
    <mergeCell ref="Q13:R13"/>
    <mergeCell ref="BA15:BA16"/>
    <mergeCell ref="AX17:AZ18"/>
    <mergeCell ref="BA17:BA18"/>
    <mergeCell ref="AK18:AL18"/>
    <mergeCell ref="X17:Y18"/>
    <mergeCell ref="Z17:AB18"/>
    <mergeCell ref="AC17:AD18"/>
    <mergeCell ref="AE17:AG18"/>
    <mergeCell ref="AH17:AI18"/>
    <mergeCell ref="C19:N20"/>
    <mergeCell ref="Q19:AZ19"/>
    <mergeCell ref="Q20:AZ20"/>
    <mergeCell ref="C22:N22"/>
    <mergeCell ref="Q22:U22"/>
    <mergeCell ref="Z22:AD22"/>
    <mergeCell ref="AI22:AM22"/>
    <mergeCell ref="B10:Y10"/>
    <mergeCell ref="S12:X12"/>
    <mergeCell ref="Z12:AA12"/>
    <mergeCell ref="AB12:AG12"/>
    <mergeCell ref="AI12:AJ12"/>
    <mergeCell ref="AK12:AP12"/>
    <mergeCell ref="AR12:AS12"/>
    <mergeCell ref="AT12:AY12"/>
    <mergeCell ref="S13:X13"/>
    <mergeCell ref="Z13:AA13"/>
    <mergeCell ref="AB13:AG13"/>
    <mergeCell ref="AI13:AJ13"/>
    <mergeCell ref="AK13:AP13"/>
    <mergeCell ref="AR13:AS13"/>
    <mergeCell ref="AT13:AY13"/>
    <mergeCell ref="C14:N14"/>
    <mergeCell ref="AM15:AN15"/>
    <mergeCell ref="AO15:AP15"/>
    <mergeCell ref="Q14:AZ14"/>
    <mergeCell ref="C15:N16"/>
    <mergeCell ref="AK15:AL15"/>
    <mergeCell ref="AK16:AL16"/>
    <mergeCell ref="AQ15:AR15"/>
    <mergeCell ref="AT15:AT16"/>
    <mergeCell ref="U15:W16"/>
    <mergeCell ref="X15:Y16"/>
    <mergeCell ref="Z15:AB16"/>
    <mergeCell ref="AC15:AD16"/>
    <mergeCell ref="AE15:AG16"/>
    <mergeCell ref="AH15:AI16"/>
  </mergeCells>
  <phoneticPr fontId="2"/>
  <conditionalFormatting sqref="B12:O13 BA12:BA13">
    <cfRule type="cellIs" dxfId="2" priority="4" stopIfTrue="1" operator="equal">
      <formula>0</formula>
    </cfRule>
  </conditionalFormatting>
  <conditionalFormatting sqref="C4:S5 B14:BA20 I28:BA36 B37:BA40 B22:BA27 B21:P21">
    <cfRule type="cellIs" dxfId="1" priority="6" stopIfTrue="1" operator="equal">
      <formula>0</formula>
    </cfRule>
  </conditionalFormatting>
  <conditionalFormatting sqref="AT28:AY36">
    <cfRule type="cellIs" dxfId="0" priority="8" stopIfTrue="1" operator="equal">
      <formula>0</formula>
    </cfRule>
  </conditionalFormatting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１使用・減免申請書</vt:lpstr>
      <vt:lpstr>２許可書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広野町公民館</dc:creator>
  <cp:lastModifiedBy>大和田</cp:lastModifiedBy>
  <cp:lastPrinted>2025-04-06T00:32:17Z</cp:lastPrinted>
  <dcterms:created xsi:type="dcterms:W3CDTF">2004-03-30T21:19:20Z</dcterms:created>
  <dcterms:modified xsi:type="dcterms:W3CDTF">2025-04-21T06:57:34Z</dcterms:modified>
</cp:coreProperties>
</file>